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2-602\Downloads\"/>
    </mc:Choice>
  </mc:AlternateContent>
  <xr:revisionPtr revIDLastSave="0" documentId="13_ncr:1_{3EAAF891-CC20-46AA-A892-FAE2A8FC2717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Hướng General" sheetId="6" r:id="rId1"/>
    <sheet name="Intelligent Industrial Systems" sheetId="8" r:id="rId2"/>
    <sheet name="INDUSTRIAL ANALYTICS" sheetId="7" r:id="rId3"/>
    <sheet name="Danh sách các môn Elective" sheetId="5" state="hidden" r:id="rId4"/>
  </sheets>
  <definedNames>
    <definedName name="_xlnm._FilterDatabase" localSheetId="0" hidden="1">'Hướng General'!$B$9:$D$19</definedName>
    <definedName name="_xlnm._FilterDatabase" localSheetId="2" hidden="1">'INDUSTRIAL ANALYTICS'!$B$9:$D$19</definedName>
    <definedName name="_xlnm._FilterDatabase" localSheetId="1" hidden="1">'Intelligent Industrial Systems'!$B$9:$D$19</definedName>
    <definedName name="_Toc429541031" localSheetId="0">'Hướng General'!#REF!</definedName>
    <definedName name="_Toc429541031" localSheetId="2">'INDUSTRIAL ANALYTICS'!#REF!</definedName>
    <definedName name="_Toc429541031" localSheetId="1">'Intelligent Industrial Systems'!#REF!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E7Ewg5vaD0qdkW3bQbyGo1WBQzPXNoji7GfjxU8I4Bo="/>
    </ext>
  </extLst>
</workbook>
</file>

<file path=xl/calcChain.xml><?xml version="1.0" encoding="utf-8"?>
<calcChain xmlns="http://schemas.openxmlformats.org/spreadsheetml/2006/main">
  <c r="AO99" i="8" l="1"/>
  <c r="AO91" i="8"/>
  <c r="AO73" i="8"/>
  <c r="AO65" i="8"/>
  <c r="AO53" i="8"/>
  <c r="AO49" i="8"/>
  <c r="AO37" i="8"/>
  <c r="AO26" i="8"/>
  <c r="AO19" i="8"/>
  <c r="AO14" i="8"/>
  <c r="AJ98" i="8"/>
  <c r="AJ90" i="8"/>
  <c r="AJ72" i="8"/>
  <c r="AJ64" i="8"/>
  <c r="AJ52" i="8"/>
  <c r="AJ48" i="8"/>
  <c r="AJ39" i="8"/>
  <c r="AJ29" i="8"/>
  <c r="AJ24" i="8"/>
  <c r="AJ14" i="8"/>
  <c r="AE94" i="8"/>
  <c r="AE76" i="8"/>
  <c r="AE67" i="8"/>
  <c r="AE55" i="8"/>
  <c r="AE51" i="8"/>
  <c r="AE41" i="8"/>
  <c r="AE31" i="8"/>
  <c r="AE26" i="8"/>
  <c r="AE14" i="8"/>
  <c r="D93" i="8"/>
  <c r="D75" i="8"/>
  <c r="D67" i="8"/>
  <c r="D55" i="8"/>
  <c r="D51" i="8"/>
  <c r="D42" i="8"/>
  <c r="D29" i="8"/>
  <c r="D19" i="8"/>
  <c r="D98" i="8" s="1"/>
  <c r="T98" i="7" l="1"/>
  <c r="T90" i="7"/>
  <c r="T72" i="7"/>
  <c r="T64" i="7"/>
  <c r="T52" i="7"/>
  <c r="T48" i="7"/>
  <c r="T36" i="7"/>
  <c r="T25" i="7"/>
  <c r="T18" i="7"/>
  <c r="T13" i="7"/>
  <c r="O97" i="7"/>
  <c r="O89" i="7"/>
  <c r="O71" i="7"/>
  <c r="O63" i="7"/>
  <c r="O51" i="7"/>
  <c r="O47" i="7"/>
  <c r="O38" i="7"/>
  <c r="O28" i="7"/>
  <c r="O23" i="7"/>
  <c r="O13" i="7"/>
  <c r="J94" i="7"/>
  <c r="J76" i="7"/>
  <c r="J67" i="7"/>
  <c r="J55" i="7"/>
  <c r="J51" i="7"/>
  <c r="J41" i="7"/>
  <c r="J31" i="7"/>
  <c r="J26" i="7"/>
  <c r="J14" i="7"/>
  <c r="D93" i="7"/>
  <c r="D75" i="7"/>
  <c r="D67" i="7"/>
  <c r="D55" i="7"/>
  <c r="D51" i="7"/>
  <c r="D42" i="7"/>
  <c r="D29" i="7"/>
  <c r="D19" i="7"/>
  <c r="AO98" i="6" l="1"/>
  <c r="AO90" i="6"/>
  <c r="AO72" i="6"/>
  <c r="AO64" i="6"/>
  <c r="AO52" i="6"/>
  <c r="AO48" i="6"/>
  <c r="AO36" i="6"/>
  <c r="AO25" i="6"/>
  <c r="AO18" i="6"/>
  <c r="AO13" i="6"/>
  <c r="AJ97" i="6"/>
  <c r="AJ89" i="6"/>
  <c r="AJ71" i="6"/>
  <c r="AJ63" i="6"/>
  <c r="AJ51" i="6"/>
  <c r="AJ47" i="6"/>
  <c r="AJ38" i="6"/>
  <c r="AJ28" i="6"/>
  <c r="AJ23" i="6"/>
  <c r="AJ13" i="6"/>
  <c r="AE94" i="6"/>
  <c r="AE76" i="6"/>
  <c r="AE67" i="6"/>
  <c r="AE55" i="6"/>
  <c r="AE51" i="6"/>
  <c r="AE41" i="6"/>
  <c r="AE31" i="6"/>
  <c r="AE26" i="6"/>
  <c r="AE14" i="6"/>
  <c r="D93" i="6" l="1"/>
  <c r="D75" i="6"/>
  <c r="D67" i="6"/>
  <c r="D55" i="6"/>
  <c r="D51" i="6"/>
  <c r="D42" i="6"/>
  <c r="D29" i="6"/>
  <c r="D19" i="6"/>
  <c r="D98" i="6" l="1"/>
</calcChain>
</file>

<file path=xl/sharedStrings.xml><?xml version="1.0" encoding="utf-8"?>
<sst xmlns="http://schemas.openxmlformats.org/spreadsheetml/2006/main" count="2901" uniqueCount="277">
  <si>
    <r>
      <rPr>
        <sz val="13"/>
        <color theme="1"/>
        <rFont val="Times New Roman"/>
      </rPr>
      <t xml:space="preserve">       ĐẠI HỌC QUỐC GIA               </t>
    </r>
    <r>
      <rPr>
        <b/>
        <sz val="13"/>
        <color theme="1"/>
        <rFont val="Times New Roman"/>
      </rPr>
      <t>CỘNG HÒA XÃ HỘI CHỦ NGHĨA VIỆT NAM</t>
    </r>
  </si>
  <si>
    <t>TRƯỜNG ĐẠI HỌC QUỐC TẾ</t>
  </si>
  <si>
    <t xml:space="preserve">(Đính kèm Quyết định số      /QĐ-ĐHQT ngày     /    /2020 của 
Hiệu trưởng trường Đại học Quốc tế) </t>
  </si>
  <si>
    <t>No.</t>
  </si>
  <si>
    <t>Courses code</t>
  </si>
  <si>
    <t>Courses</t>
  </si>
  <si>
    <t>Credits</t>
  </si>
  <si>
    <t>Semester 1</t>
  </si>
  <si>
    <t>EN007IU</t>
  </si>
  <si>
    <t>Writing AE1</t>
  </si>
  <si>
    <t>EN008IU</t>
  </si>
  <si>
    <t>Listening AE1</t>
  </si>
  <si>
    <t>MA001IU</t>
  </si>
  <si>
    <t>Calculus 1</t>
  </si>
  <si>
    <t>PH013IU</t>
  </si>
  <si>
    <t>Physics 1</t>
  </si>
  <si>
    <t>PH014IU</t>
  </si>
  <si>
    <t>Physics 2</t>
  </si>
  <si>
    <t>PT001IU</t>
  </si>
  <si>
    <t>Physical Training 1</t>
  </si>
  <si>
    <t>CH012IU</t>
  </si>
  <si>
    <t>Chemistry Laboratory</t>
  </si>
  <si>
    <t>CH011IU</t>
  </si>
  <si>
    <t>Chemistry for Engineers</t>
  </si>
  <si>
    <t>Total credits</t>
  </si>
  <si>
    <t>Semester 2</t>
  </si>
  <si>
    <t>EN011IU</t>
  </si>
  <si>
    <t>Writing AE2</t>
  </si>
  <si>
    <t>EN012IU</t>
  </si>
  <si>
    <t>Speaking AE2</t>
  </si>
  <si>
    <t>MA003IU</t>
  </si>
  <si>
    <t>Calculus 2</t>
  </si>
  <si>
    <t>PE008IU</t>
  </si>
  <si>
    <t>Critical Thinking</t>
  </si>
  <si>
    <t>PT002IU</t>
  </si>
  <si>
    <t>Physical Training 2</t>
  </si>
  <si>
    <t>IS001IU</t>
  </si>
  <si>
    <t>Introduction to Industrial Engineering</t>
  </si>
  <si>
    <t>Engineering Drawing</t>
  </si>
  <si>
    <t>PH015IU</t>
  </si>
  <si>
    <t>Physics 3</t>
  </si>
  <si>
    <t>Summer semester</t>
  </si>
  <si>
    <t>PE015IU</t>
  </si>
  <si>
    <t>Philosophy of marxism and Leninism</t>
  </si>
  <si>
    <t>PE016IU</t>
  </si>
  <si>
    <t>Political economics of marxism and leninism</t>
  </si>
  <si>
    <t>Semester 3</t>
  </si>
  <si>
    <t>MA027IU</t>
  </si>
  <si>
    <t>Applied Linear Algebra</t>
  </si>
  <si>
    <t>IS019IU</t>
  </si>
  <si>
    <t>Production Management</t>
  </si>
  <si>
    <t>IS086IU</t>
  </si>
  <si>
    <t>Introduction to Computing</t>
  </si>
  <si>
    <t>Engineering Probability &amp; Statistics</t>
  </si>
  <si>
    <t>MA023IU</t>
  </si>
  <si>
    <t>Calculus 3</t>
  </si>
  <si>
    <t>PE017IU</t>
  </si>
  <si>
    <t>Scientific socialism</t>
  </si>
  <si>
    <t>Semester 4</t>
  </si>
  <si>
    <t>IS020IU</t>
  </si>
  <si>
    <t>Engineering Economy</t>
  </si>
  <si>
    <t>Deterministic models in OR</t>
  </si>
  <si>
    <t>IS017IU</t>
  </si>
  <si>
    <t>Work design &amp; Ergonomics</t>
  </si>
  <si>
    <t>IS085IU</t>
  </si>
  <si>
    <t>CAD/CAM/CNC</t>
  </si>
  <si>
    <t>IS034IU</t>
  </si>
  <si>
    <t>Product Design &amp; Development</t>
  </si>
  <si>
    <t>PE018IU</t>
  </si>
  <si>
    <t>History of the Communist Party of Vietnam</t>
  </si>
  <si>
    <t>PE019IU</t>
  </si>
  <si>
    <t>HCM’ s thoughts</t>
  </si>
  <si>
    <t>IS052IU</t>
  </si>
  <si>
    <t>Internship 1</t>
  </si>
  <si>
    <t>Military Training</t>
  </si>
  <si>
    <t>Semester 5</t>
  </si>
  <si>
    <t>IS091IU</t>
  </si>
  <si>
    <t>PE014IU</t>
  </si>
  <si>
    <t>Environmental Science</t>
  </si>
  <si>
    <t>IS025IU</t>
  </si>
  <si>
    <t>Quality Management</t>
  </si>
  <si>
    <t>IS026IU</t>
  </si>
  <si>
    <t>Project Management</t>
  </si>
  <si>
    <t>IS024IU</t>
  </si>
  <si>
    <t>Probabilistic Models in OR</t>
  </si>
  <si>
    <t>IS___IU</t>
  </si>
  <si>
    <t>Nhóm tự chọn số 01 - ISE Elective Course 
(choose 1 course below)</t>
  </si>
  <si>
    <t>IS031IU</t>
  </si>
  <si>
    <t>Experimental Design</t>
  </si>
  <si>
    <t>IS087IU</t>
  </si>
  <si>
    <t>Manufacturing Processes</t>
  </si>
  <si>
    <t>Semester 6</t>
  </si>
  <si>
    <t>IS079IU</t>
  </si>
  <si>
    <t>Scientific Writing</t>
  </si>
  <si>
    <t>IS028IU</t>
  </si>
  <si>
    <t>Simulation Models in IE</t>
  </si>
  <si>
    <t>IS027IU</t>
  </si>
  <si>
    <t>Scheduling &amp; Sequencing</t>
  </si>
  <si>
    <t>IS041IU</t>
  </si>
  <si>
    <t>Lean Production</t>
  </si>
  <si>
    <t>PE020IU</t>
  </si>
  <si>
    <t>IS053IU</t>
  </si>
  <si>
    <t>Internship 2</t>
  </si>
  <si>
    <t>Semester 7</t>
  </si>
  <si>
    <t>IS033IU</t>
  </si>
  <si>
    <t>Multi-Criteria Decision Making</t>
  </si>
  <si>
    <t>IS032IU</t>
  </si>
  <si>
    <t>Facility Layout</t>
  </si>
  <si>
    <t>Nhóm tự chọn số 02 - ISE Elective Course 
(choose 2 courses below)</t>
  </si>
  <si>
    <t>IS080IU</t>
  </si>
  <si>
    <t xml:space="preserve">Creative Thinking </t>
  </si>
  <si>
    <t>IS035IU</t>
  </si>
  <si>
    <t>Systems Engineering</t>
  </si>
  <si>
    <t>IS043IU</t>
  </si>
  <si>
    <t>Flexible Manufacturing Systems</t>
  </si>
  <si>
    <t>IS045IU</t>
  </si>
  <si>
    <t>Leadership</t>
  </si>
  <si>
    <t>IS023IU</t>
  </si>
  <si>
    <t>Inventory Management</t>
  </si>
  <si>
    <t>IS082IU</t>
  </si>
  <si>
    <t>Retail Management</t>
  </si>
  <si>
    <t>IS067IU</t>
  </si>
  <si>
    <t>International Transportation &amp; Logistics</t>
  </si>
  <si>
    <t>IS062IU</t>
  </si>
  <si>
    <t>E-Logistics in Supply Chain Management</t>
  </si>
  <si>
    <t>_____IU</t>
  </si>
  <si>
    <t>Nhóm tự chọn số 03 - Free Elective Course 
(choose 1 course )</t>
  </si>
  <si>
    <t>Semester 8</t>
  </si>
  <si>
    <t>IS048IU</t>
  </si>
  <si>
    <t xml:space="preserve">Thesis </t>
  </si>
  <si>
    <r>
      <rPr>
        <sz val="12"/>
        <color theme="1"/>
        <rFont val="Times New Roman"/>
      </rPr>
      <t xml:space="preserve">  THÀNH PHỐ HỒ CHÍ MINH                            </t>
    </r>
    <r>
      <rPr>
        <b/>
        <sz val="12"/>
        <color theme="1"/>
        <rFont val="Times New Roman"/>
      </rPr>
      <t xml:space="preserve"> Độc lập - Tự do - Hạnh phúc</t>
    </r>
  </si>
  <si>
    <t xml:space="preserve">(Đính kèm Quyết định số      /QĐ-ĐHQT ngày     /    /2020 của Hiệu trưởng trường Đại học Quốc tế) </t>
  </si>
  <si>
    <t>ENTP02</t>
  </si>
  <si>
    <t>Intensive English 2 - Twinning Program</t>
  </si>
  <si>
    <t>ENTP01</t>
  </si>
  <si>
    <t>Intensive English 1- Twinning Program</t>
  </si>
  <si>
    <t>Intensive English 2- Twinning Program</t>
  </si>
  <si>
    <t>Semester 9</t>
  </si>
  <si>
    <t>ENTP00</t>
  </si>
  <si>
    <t>Intensive English 0- Twinning Program</t>
  </si>
  <si>
    <t>DANH SACH FREE-ELECTIVE COURSE</t>
  </si>
  <si>
    <t>STT</t>
  </si>
  <si>
    <t>Mã môn học</t>
  </si>
  <si>
    <t>Tên môn học</t>
  </si>
  <si>
    <t>Số tín chỉ</t>
  </si>
  <si>
    <t>BA115IU</t>
  </si>
  <si>
    <t>Introduction to Business Administration</t>
  </si>
  <si>
    <t>BA117IU</t>
  </si>
  <si>
    <t>Introduction to Micro Economics</t>
  </si>
  <si>
    <t>BA120IU</t>
  </si>
  <si>
    <t>Business Computing Skills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</si>
  <si>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</si>
  <si>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</si>
  <si>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</si>
  <si>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</si>
  <si>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</si>
  <si>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</si>
  <si>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BA167IU</t>
  </si>
  <si>
    <t>Introduction to Vietnamese Legal System</t>
  </si>
  <si>
    <t>BA197IU</t>
  </si>
  <si>
    <t>Introduction to Sociology</t>
  </si>
  <si>
    <t>IT064IU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</si>
  <si>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</si>
  <si>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</si>
  <si>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</si>
  <si>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</si>
  <si>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</si>
  <si>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</si>
  <si>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</si>
  <si>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</si>
  <si>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BM013IU</t>
  </si>
  <si>
    <t>Entrepreneurship in Biomedical Engineering</t>
  </si>
  <si>
    <t>BM005IU</t>
  </si>
  <si>
    <t>Statistics for Health Science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</si>
  <si>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</si>
  <si>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</si>
  <si>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</si>
  <si>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</si>
  <si>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</si>
  <si>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</si>
  <si>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BT152IU</t>
  </si>
  <si>
    <t>Biostatistics</t>
  </si>
  <si>
    <t>CHE2041IU</t>
  </si>
  <si>
    <t xml:space="preserve">Mass Transfer Operations 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</si>
  <si>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</si>
  <si>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</si>
  <si>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</si>
  <si>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</si>
  <si>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</si>
  <si>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</si>
  <si>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</si>
  <si>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</si>
  <si>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MAFE314IU</t>
  </si>
  <si>
    <t>Financial Econometrics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</si>
  <si>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</si>
  <si>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</si>
  <si>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</si>
  <si>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</si>
  <si>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</si>
  <si>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</si>
  <si>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</si>
  <si>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</si>
  <si>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PH045IU</t>
  </si>
  <si>
    <t>Fundamental of Surveying</t>
  </si>
  <si>
    <t>PH046IU</t>
  </si>
  <si>
    <t>Geographic Information Systems (GIS) and Spatical Analysis</t>
  </si>
  <si>
    <t>CE505IU</t>
  </si>
  <si>
    <t>Geotechnics</t>
  </si>
  <si>
    <t>CE503IU</t>
  </si>
  <si>
    <t>Pavement design &amp; Maintenance</t>
  </si>
  <si>
    <t>EE049IU</t>
  </si>
  <si>
    <t>Introduction to Electrical Engineering</t>
  </si>
  <si>
    <t>Management Information System with ERP Applications</t>
  </si>
  <si>
    <t>IS092IU</t>
  </si>
  <si>
    <t>Data Collection, Analysis, and Applications</t>
  </si>
  <si>
    <t>IS104IU</t>
  </si>
  <si>
    <t>Time Series &amp; Forecasting Techniques</t>
  </si>
  <si>
    <t>IS106IU</t>
  </si>
  <si>
    <t>E-Commerce Systems</t>
  </si>
  <si>
    <t>IS105IU</t>
  </si>
  <si>
    <t>Cold Chain Systems</t>
  </si>
  <si>
    <t>IS111IU</t>
  </si>
  <si>
    <t>Capstone 1</t>
  </si>
  <si>
    <t>IS066IU</t>
  </si>
  <si>
    <t xml:space="preserve">Data Mining In Supply Chain </t>
  </si>
  <si>
    <t>Đối với sinh viên có GPA &gt; 70</t>
  </si>
  <si>
    <t>TỔNG SỐ TÍN CHỈ</t>
  </si>
  <si>
    <t>Đối với sinh viên có GPA &lt;= 70</t>
  </si>
  <si>
    <t>IS094IU</t>
  </si>
  <si>
    <t>Advanced Industrial and Supply Chain Systems</t>
  </si>
  <si>
    <t>IS108IU</t>
  </si>
  <si>
    <t>Capstone 2</t>
  </si>
  <si>
    <t>IS102IU</t>
  </si>
  <si>
    <t>PE021IU</t>
  </si>
  <si>
    <t>General Law</t>
  </si>
  <si>
    <t>IS103IU</t>
  </si>
  <si>
    <r>
      <rPr>
        <sz val="13"/>
        <color theme="1"/>
        <rFont val="Times New Roman"/>
        <family val="1"/>
      </rPr>
      <t xml:space="preserve">       ĐẠI HỌC QUỐC GIA               </t>
    </r>
    <r>
      <rPr>
        <b/>
        <sz val="13"/>
        <color theme="1"/>
        <rFont val="Times New Roman"/>
        <family val="1"/>
      </rPr>
      <t>CỘNG HÒA XÃ HỘI CHỦ NGHĨA VIỆT NAM</t>
    </r>
  </si>
  <si>
    <r>
      <rPr>
        <sz val="12"/>
        <color theme="1"/>
        <rFont val="Times New Roman"/>
        <family val="1"/>
      </rPr>
      <t xml:space="preserve">  THÀNH PHỐ HỒ CHÍ MINH                            </t>
    </r>
    <r>
      <rPr>
        <b/>
        <sz val="12"/>
        <color theme="1"/>
        <rFont val="Times New Roman"/>
        <family val="1"/>
      </rPr>
      <t xml:space="preserve"> Độc lập - Tự do - Hạnh phúc</t>
    </r>
  </si>
  <si>
    <t>CHƯƠNG TRÌNH ĐÀO TẠO NGÀNH KỸ THUẬT HỆ THỐNG CÔNG NGHIỆP
 KHÓA 2023- TRÌNH ĐỘ AE1
HƯỚNG GENERAL (CHUNG)</t>
  </si>
  <si>
    <t xml:space="preserve">chỉnh sửa CTĐT từ 152 TC 
thành 150 TC: Thay thế môn Engineering Mechanics- Dynamics bằng pháp luật đại cương </t>
  </si>
  <si>
    <t>chỉnh sửa CTĐT từ 152 TC 
thành 150 TC: Thay thế môn Numerical Methods bằng môn Inventory Management</t>
  </si>
  <si>
    <t>Thay thế môn  Logistics engineering &amp; supply chain design</t>
  </si>
  <si>
    <t>FREE-ELECTIVE COURSE (Nhóm tự chọn số 3): Student can select 01 course in the following list.</t>
  </si>
  <si>
    <t>chỉnh sửa CTĐT từ 152 TC thành 150 TC: Chuyển Environmental Science thành môn tự chọn nhóm số 3</t>
  </si>
  <si>
    <t>Ethics and professional skills for engineers</t>
  </si>
  <si>
    <t>CHƯƠNG TRÌNH ĐÀO TẠO NGÀNH KỸ THUẬT HỆ THỐNG CÔNG NGHIỆP
 KHÓA 2023- TRÌNH ĐỘ IE2
HƯỚNG GENERAL (CHUNG)</t>
  </si>
  <si>
    <t>CHƯƠNG TRÌNH ĐÀO TẠO NGÀNH KỸ THUẬT HỆ THỐNG CÔNG NGHIỆP
 KHÓA 2023- TRÌNH ĐỘ IE1
HƯỚNG GENERAL (CHUNG)</t>
  </si>
  <si>
    <t>CHƯƠNG TRÌNH ĐÀO TẠO NGÀNH KỸ THUẬT HỆ THỐNG CÔNG NGHIỆP
 KHÓA 2023- TRÌNH ĐỘ IE0
HƯỚNG GENERAL (CHUNG)</t>
  </si>
  <si>
    <t>TOTAL CREDITS: 150 (Note: Credits of Physical Training 1; Physical Training 2 and Intensive English - Twinning Program are not included in cumulative credits)</t>
  </si>
  <si>
    <t>CHƯƠNG TRÌNH ĐÀO TẠO NGÀNH KỸ THUẬT HỆ THỐNG CÔNG NGHIỆP
 KHÓA 2023- TRÌNH ĐỘ AE1
HƯỚNG INDUSTRIAL ANALYTICS</t>
  </si>
  <si>
    <t xml:space="preserve">Pháp luật đại cương </t>
  </si>
  <si>
    <t>Work Design &amp; Ergonomics</t>
  </si>
  <si>
    <t xml:space="preserve">Simulation Models </t>
  </si>
  <si>
    <t>IS093IU</t>
  </si>
  <si>
    <t>Predictive data analytics and Applications</t>
  </si>
  <si>
    <t>IS099IU</t>
  </si>
  <si>
    <t>Industrial &amp; Commercial Data Systems</t>
  </si>
  <si>
    <t>IS100IU</t>
  </si>
  <si>
    <t>Decision Analytics</t>
  </si>
  <si>
    <t>IS101IU</t>
  </si>
  <si>
    <t>Industrial Process, System Data Analysis and Modelling</t>
  </si>
  <si>
    <t>CHƯƠNG TRÌNH ĐÀO TẠO NGÀNH KỸ THUẬT HỆ THỐNG CÔNG NGHIỆP
 KHÓA 2023- TRÌNH ĐỘ IE2
HƯỚNG INDUSTRIAL ANALYTICS</t>
  </si>
  <si>
    <t>CHƯƠNG TRÌNH ĐÀO TẠO NGÀNH KỸ THUẬT HỆ THỐNG CÔNG NGHIỆP
 KHÓA 2023- TRÌNH ĐỘ IE1
HƯỚNG INDUSTRIAL ANALYTICS</t>
  </si>
  <si>
    <t>CHƯƠNG TRÌNH ĐÀO TẠO NGÀNH KỸ THUẬT HỆ THỐNG CÔNG NGHIỆP
 KHÓA 2023- TRÌNH ĐỘ IE0
HƯỚNG INDUSTRIAL ANALYTICS</t>
  </si>
  <si>
    <t>IS095IU</t>
  </si>
  <si>
    <t>Industrial Intelligent Systems</t>
  </si>
  <si>
    <t>IS096IU</t>
  </si>
  <si>
    <t>Advanced Industrial Big Data Analytics</t>
  </si>
  <si>
    <t>IS097IU</t>
  </si>
  <si>
    <t>Smart Manufacturing Systems</t>
  </si>
  <si>
    <t>IS098IU</t>
  </si>
  <si>
    <t>Advanced Modeling &amp; Prototyping</t>
  </si>
  <si>
    <t>CHƯƠNG TRÌNH ĐÀO TẠO NGÀNH KỸ THUẬT HỆ THỐNG CÔNG NGHIỆP  
KHÓA 2023- TRÌNH ĐỘ AE1
HƯỚNG INTELLIGENT INDUSTRIAL SYSTEMS</t>
  </si>
  <si>
    <t>CHƯƠNG TRÌNH ĐÀO TẠO NGÀNH KỸ THUẬT HỆ THỐNG CÔNG NGHIỆP  
KHÓA 2023- TRÌNH ĐỘ IE2
HƯỚNG INTELLIGENT INDUSTRIAL SYSTEMS</t>
  </si>
  <si>
    <t>CHƯƠNG TRÌNH ĐÀO TẠO NGÀNH KỸ THUẬT HỆ THỐNG CÔNG NGHIỆP  
KHÓA 2023- TRÌNH ĐỘ IE1
HƯỚNG INTELLIGENT INDUSTRIAL SYSTEMS</t>
  </si>
  <si>
    <t>CHƯƠNG TRÌNH ĐÀO TẠO NGÀNH KỸ THUẬT HỆ THỐNG CÔNG NGHIỆP  
KHÓA 2023- TRÌNH ĐỘ IE0
HƯỚNG INTELLIGENT INDUSTRIAL SYSTEMS</t>
  </si>
  <si>
    <t>IS112IU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</si>
</sst>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sz val="13"/>
      <color theme="1"/>
      <name val="Times New Roman"/>
    </font>
    <font>
      <sz val="11"/>
      <color theme="1"/>
      <name val="Calibri"/>
    </font>
    <font>
      <b/>
      <sz val="12"/>
      <color theme="1"/>
      <name val="Times New Roman"/>
    </font>
    <font>
      <b/>
      <sz val="13"/>
      <color theme="1"/>
      <name val="Times New Roman"/>
    </font>
    <font>
      <i/>
      <sz val="12"/>
      <color theme="1"/>
      <name val="Times New Roman"/>
    </font>
    <font>
      <sz val="11"/>
      <name val="Calibri"/>
    </font>
    <font>
      <b/>
      <i/>
      <sz val="12"/>
      <color theme="1"/>
      <name val="Times New Roman"/>
    </font>
    <font>
      <sz val="12"/>
      <color theme="1"/>
      <name val="Calibri"/>
    </font>
    <font>
      <sz val="12"/>
      <color rgb="FF000000"/>
      <name val="Times New Roman"/>
    </font>
    <font>
      <b/>
      <sz val="11"/>
      <color theme="1"/>
      <name val="Calibri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222222"/>
      <name val="Times"/>
    </font>
    <font>
      <sz val="13"/>
      <color rgb="FF000000"/>
      <name val="Times New Roman"/>
      <family val="1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11" fillId="0" borderId="0" xfId="0" applyFont="1"/>
    <xf numFmtId="0" fontId="6" fillId="0" borderId="7" xfId="0" applyFont="1" applyBorder="1"/>
    <xf numFmtId="0" fontId="6" fillId="0" borderId="8" xfId="0" applyFont="1" applyBorder="1"/>
    <xf numFmtId="0" fontId="12" fillId="0" borderId="2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3" fillId="0" borderId="0" xfId="0" applyFont="1"/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2" xfId="0" applyFont="1" applyBorder="1"/>
    <xf numFmtId="0" fontId="19" fillId="0" borderId="2" xfId="0" applyFont="1" applyBorder="1" applyAlignment="1">
      <alignment horizontal="center" vertical="center"/>
    </xf>
    <xf numFmtId="0" fontId="19" fillId="3" borderId="2" xfId="0" applyFont="1" applyFill="1" applyBorder="1"/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left"/>
    </xf>
    <xf numFmtId="0" fontId="19" fillId="0" borderId="0" xfId="0" applyFont="1"/>
    <xf numFmtId="0" fontId="19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right" wrapText="1"/>
    </xf>
    <xf numFmtId="0" fontId="2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4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wrapText="1"/>
    </xf>
    <xf numFmtId="0" fontId="24" fillId="0" borderId="2" xfId="0" applyFont="1" applyBorder="1" applyAlignment="1">
      <alignment horizontal="right"/>
    </xf>
    <xf numFmtId="0" fontId="18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23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1" fontId="24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right"/>
    </xf>
    <xf numFmtId="0" fontId="17" fillId="3" borderId="2" xfId="0" applyFont="1" applyFill="1" applyBorder="1" applyAlignment="1">
      <alignment horizontal="center" vertical="center"/>
    </xf>
    <xf numFmtId="0" fontId="2" fillId="0" borderId="0" xfId="0" applyFont="1"/>
    <xf numFmtId="0" fontId="24" fillId="5" borderId="2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center"/>
    </xf>
    <xf numFmtId="0" fontId="19" fillId="0" borderId="11" xfId="0" applyFont="1" applyBorder="1"/>
    <xf numFmtId="0" fontId="19" fillId="0" borderId="2" xfId="0" applyFont="1" applyBorder="1" applyAlignment="1">
      <alignment horizontal="right" vertical="center"/>
    </xf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19" fillId="6" borderId="2" xfId="0" applyFont="1" applyFill="1" applyBorder="1"/>
    <xf numFmtId="0" fontId="19" fillId="0" borderId="12" xfId="0" applyFont="1" applyBorder="1"/>
    <xf numFmtId="0" fontId="12" fillId="7" borderId="2" xfId="0" applyFont="1" applyFill="1" applyBorder="1" applyAlignment="1">
      <alignment horizontal="right"/>
    </xf>
    <xf numFmtId="0" fontId="3" fillId="0" borderId="4" xfId="0" applyFont="1" applyBorder="1"/>
    <xf numFmtId="0" fontId="9" fillId="0" borderId="6" xfId="0" applyFont="1" applyBorder="1"/>
    <xf numFmtId="0" fontId="19" fillId="0" borderId="4" xfId="0" applyFont="1" applyBorder="1"/>
    <xf numFmtId="0" fontId="22" fillId="0" borderId="6" xfId="0" applyFont="1" applyBorder="1"/>
    <xf numFmtId="0" fontId="3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6" fillId="0" borderId="4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22" fillId="0" borderId="5" xfId="0" applyFont="1" applyBorder="1"/>
    <xf numFmtId="0" fontId="19" fillId="6" borderId="2" xfId="0" applyFont="1" applyFill="1" applyBorder="1" applyAlignment="1">
      <alignment horizontal="right" vertical="center"/>
    </xf>
    <xf numFmtId="0" fontId="0" fillId="7" borderId="0" xfId="0" applyFill="1"/>
    <xf numFmtId="0" fontId="19" fillId="0" borderId="0" xfId="1" applyFont="1"/>
    <xf numFmtId="0" fontId="26" fillId="0" borderId="0" xfId="1" applyFont="1" applyAlignment="1">
      <alignment horizontal="left" vertical="center"/>
    </xf>
    <xf numFmtId="0" fontId="23" fillId="0" borderId="0" xfId="1" applyFont="1"/>
    <xf numFmtId="0" fontId="2" fillId="0" borderId="0" xfId="1"/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9" fillId="0" borderId="0" xfId="1" applyFont="1" applyAlignment="1">
      <alignment wrapText="1"/>
    </xf>
    <xf numFmtId="0" fontId="17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 wrapText="1"/>
    </xf>
    <xf numFmtId="0" fontId="17" fillId="0" borderId="0" xfId="1" applyFont="1"/>
    <xf numFmtId="0" fontId="17" fillId="0" borderId="2" xfId="1" applyFont="1" applyBorder="1"/>
    <xf numFmtId="0" fontId="19" fillId="0" borderId="2" xfId="1" applyFont="1" applyBorder="1"/>
    <xf numFmtId="0" fontId="19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vertical="center" wrapText="1"/>
    </xf>
    <xf numFmtId="0" fontId="19" fillId="0" borderId="2" xfId="1" applyFont="1" applyBorder="1" applyAlignment="1">
      <alignment horizontal="center"/>
    </xf>
    <xf numFmtId="0" fontId="20" fillId="0" borderId="2" xfId="1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vertical="center"/>
    </xf>
    <xf numFmtId="0" fontId="19" fillId="3" borderId="2" xfId="1" applyFont="1" applyFill="1" applyBorder="1"/>
    <xf numFmtId="0" fontId="19" fillId="3" borderId="2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vertical="center" wrapText="1"/>
    </xf>
    <xf numFmtId="0" fontId="17" fillId="4" borderId="2" xfId="1" applyFont="1" applyFill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19" fillId="0" borderId="3" xfId="1" applyFont="1" applyBorder="1" applyAlignment="1">
      <alignment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textRotation="90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3" borderId="2" xfId="1" applyFont="1" applyFill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21" fillId="0" borderId="2" xfId="1" applyFont="1" applyBorder="1" applyAlignment="1">
      <alignment vertical="center" wrapText="1"/>
    </xf>
    <xf numFmtId="0" fontId="19" fillId="0" borderId="2" xfId="1" applyFont="1" applyBorder="1" applyAlignment="1">
      <alignment horizontal="right"/>
    </xf>
    <xf numFmtId="0" fontId="17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9" fillId="0" borderId="11" xfId="1" applyFont="1" applyBorder="1" applyAlignment="1">
      <alignment horizontal="center" vertical="center"/>
    </xf>
    <xf numFmtId="0" fontId="19" fillId="0" borderId="11" xfId="1" applyFont="1" applyBorder="1" applyAlignment="1">
      <alignment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26" fillId="3" borderId="2" xfId="1" applyFont="1" applyFill="1" applyBorder="1" applyAlignment="1">
      <alignment vertical="center" wrapText="1"/>
    </xf>
    <xf numFmtId="0" fontId="29" fillId="3" borderId="2" xfId="1" applyFont="1" applyFill="1" applyBorder="1" applyAlignment="1">
      <alignment vertical="center" wrapText="1"/>
    </xf>
    <xf numFmtId="0" fontId="26" fillId="3" borderId="2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2" xfId="1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22" fillId="0" borderId="0" xfId="0" applyFont="1"/>
    <xf numFmtId="0" fontId="28" fillId="0" borderId="0" xfId="1" applyFont="1" applyAlignment="1">
      <alignment horizontal="left" vertical="center"/>
    </xf>
    <xf numFmtId="0" fontId="28" fillId="0" borderId="1" xfId="1" applyFont="1" applyBorder="1" applyAlignment="1">
      <alignment horizontal="left" vertical="center"/>
    </xf>
    <xf numFmtId="0" fontId="19" fillId="0" borderId="0" xfId="2" applyFont="1"/>
    <xf numFmtId="0" fontId="26" fillId="0" borderId="0" xfId="2" applyFont="1" applyAlignment="1">
      <alignment horizontal="left" vertical="center"/>
    </xf>
    <xf numFmtId="0" fontId="23" fillId="0" borderId="0" xfId="2" applyFont="1"/>
    <xf numFmtId="0" fontId="1" fillId="0" borderId="0" xfId="2"/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wrapText="1"/>
    </xf>
    <xf numFmtId="0" fontId="17" fillId="0" borderId="2" xfId="2" applyFont="1" applyBorder="1" applyAlignment="1">
      <alignment horizontal="center"/>
    </xf>
    <xf numFmtId="0" fontId="17" fillId="0" borderId="2" xfId="2" applyFont="1" applyBorder="1" applyAlignment="1">
      <alignment horizontal="center" wrapText="1"/>
    </xf>
    <xf numFmtId="0" fontId="17" fillId="0" borderId="0" xfId="2" applyFont="1"/>
    <xf numFmtId="0" fontId="17" fillId="0" borderId="2" xfId="2" applyFont="1" applyBorder="1"/>
    <xf numFmtId="0" fontId="19" fillId="0" borderId="2" xfId="2" applyFont="1" applyBorder="1"/>
    <xf numFmtId="0" fontId="1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vertical="center" wrapText="1"/>
    </xf>
    <xf numFmtId="0" fontId="19" fillId="0" borderId="2" xfId="2" applyFont="1" applyBorder="1" applyAlignment="1">
      <alignment horizontal="center"/>
    </xf>
    <xf numFmtId="0" fontId="20" fillId="0" borderId="2" xfId="2" applyFont="1" applyBorder="1" applyAlignment="1">
      <alignment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vertical="center"/>
    </xf>
    <xf numFmtId="0" fontId="19" fillId="3" borderId="2" xfId="2" applyFont="1" applyFill="1" applyBorder="1"/>
    <xf numFmtId="0" fontId="19" fillId="3" borderId="2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vertical="center" wrapText="1"/>
    </xf>
    <xf numFmtId="0" fontId="17" fillId="4" borderId="2" xfId="2" applyFont="1" applyFill="1" applyBorder="1" applyAlignment="1">
      <alignment horizontal="center" vertical="center"/>
    </xf>
    <xf numFmtId="0" fontId="19" fillId="0" borderId="3" xfId="2" applyFont="1" applyBorder="1" applyAlignment="1">
      <alignment horizontal="center" vertical="center" wrapText="1"/>
    </xf>
    <xf numFmtId="0" fontId="19" fillId="0" borderId="3" xfId="2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vertical="center" wrapText="1"/>
    </xf>
    <xf numFmtId="0" fontId="19" fillId="0" borderId="2" xfId="2" applyFont="1" applyBorder="1" applyAlignment="1">
      <alignment vertical="center" textRotation="90"/>
    </xf>
    <xf numFmtId="0" fontId="17" fillId="0" borderId="4" xfId="2" applyFont="1" applyBorder="1" applyAlignment="1">
      <alignment horizontal="left" vertical="center"/>
    </xf>
    <xf numFmtId="0" fontId="17" fillId="0" borderId="5" xfId="2" applyFont="1" applyBorder="1" applyAlignment="1">
      <alignment horizontal="left" vertical="center"/>
    </xf>
    <xf numFmtId="0" fontId="17" fillId="0" borderId="6" xfId="2" applyFont="1" applyBorder="1" applyAlignment="1">
      <alignment horizontal="left" vertical="center"/>
    </xf>
    <xf numFmtId="0" fontId="17" fillId="0" borderId="2" xfId="2" applyFont="1" applyBorder="1" applyAlignment="1">
      <alignment vertical="center" wrapText="1"/>
    </xf>
    <xf numFmtId="0" fontId="19" fillId="0" borderId="2" xfId="2" applyFont="1" applyBorder="1" applyAlignment="1">
      <alignment horizontal="right"/>
    </xf>
    <xf numFmtId="0" fontId="17" fillId="0" borderId="2" xfId="2" applyFont="1" applyBorder="1" applyAlignment="1">
      <alignment horizontal="left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9" fillId="0" borderId="11" xfId="2" applyFont="1" applyBorder="1" applyAlignment="1">
      <alignment horizontal="center" vertical="center"/>
    </xf>
    <xf numFmtId="0" fontId="19" fillId="0" borderId="11" xfId="2" applyFont="1" applyBorder="1" applyAlignment="1">
      <alignment vertical="center" wrapText="1"/>
    </xf>
    <xf numFmtId="0" fontId="26" fillId="3" borderId="2" xfId="2" applyFont="1" applyFill="1" applyBorder="1" applyAlignment="1">
      <alignment vertical="center" wrapText="1"/>
    </xf>
    <xf numFmtId="0" fontId="29" fillId="3" borderId="2" xfId="2" applyFont="1" applyFill="1" applyBorder="1" applyAlignment="1">
      <alignment vertical="center" wrapText="1"/>
    </xf>
    <xf numFmtId="0" fontId="26" fillId="3" borderId="2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2" xfId="2" applyFont="1" applyBorder="1" applyAlignment="1">
      <alignment vertical="center" wrapText="1"/>
    </xf>
    <xf numFmtId="0" fontId="29" fillId="0" borderId="2" xfId="2" applyFont="1" applyBorder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3" fillId="0" borderId="0" xfId="0" applyFont="1"/>
    <xf numFmtId="0" fontId="30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7" fillId="0" borderId="7" xfId="0" applyFont="1" applyBorder="1"/>
    <xf numFmtId="0" fontId="17" fillId="0" borderId="8" xfId="0" applyFont="1" applyBorder="1"/>
    <xf numFmtId="0" fontId="19" fillId="0" borderId="2" xfId="0" applyFont="1" applyBorder="1" applyAlignment="1">
      <alignment wrapText="1"/>
    </xf>
    <xf numFmtId="0" fontId="17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/>
    </xf>
    <xf numFmtId="0" fontId="17" fillId="3" borderId="2" xfId="0" applyFont="1" applyFill="1" applyBorder="1"/>
    <xf numFmtId="0" fontId="1" fillId="0" borderId="0" xfId="1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right"/>
    </xf>
    <xf numFmtId="0" fontId="1" fillId="0" borderId="0" xfId="0" applyFont="1"/>
    <xf numFmtId="0" fontId="16" fillId="7" borderId="0" xfId="0" applyFont="1" applyFill="1"/>
    <xf numFmtId="1" fontId="17" fillId="0" borderId="2" xfId="0" applyNumberFormat="1" applyFont="1" applyBorder="1" applyAlignment="1">
      <alignment horizontal="center" vertical="center"/>
    </xf>
    <xf numFmtId="0" fontId="24" fillId="7" borderId="2" xfId="0" applyFont="1" applyFill="1" applyBorder="1" applyAlignment="1">
      <alignment horizontal="right"/>
    </xf>
    <xf numFmtId="0" fontId="19" fillId="0" borderId="0" xfId="3" applyFont="1"/>
    <xf numFmtId="0" fontId="26" fillId="0" borderId="0" xfId="3" applyFont="1" applyAlignment="1">
      <alignment horizontal="left" vertical="center"/>
    </xf>
    <xf numFmtId="0" fontId="23" fillId="0" borderId="0" xfId="3" applyFont="1"/>
    <xf numFmtId="0" fontId="1" fillId="0" borderId="0" xfId="3"/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vertical="center"/>
    </xf>
    <xf numFmtId="0" fontId="19" fillId="0" borderId="0" xfId="3" applyFont="1" applyAlignment="1">
      <alignment wrapText="1"/>
    </xf>
    <xf numFmtId="0" fontId="17" fillId="0" borderId="2" xfId="3" applyFont="1" applyBorder="1" applyAlignment="1">
      <alignment horizontal="center"/>
    </xf>
    <xf numFmtId="0" fontId="17" fillId="0" borderId="2" xfId="3" applyFont="1" applyBorder="1" applyAlignment="1">
      <alignment horizontal="center" wrapText="1"/>
    </xf>
    <xf numFmtId="0" fontId="17" fillId="0" borderId="0" xfId="3" applyFont="1"/>
    <xf numFmtId="0" fontId="17" fillId="0" borderId="2" xfId="3" applyFont="1" applyBorder="1"/>
    <xf numFmtId="0" fontId="19" fillId="0" borderId="2" xfId="3" applyFont="1" applyBorder="1"/>
    <xf numFmtId="0" fontId="19" fillId="0" borderId="2" xfId="3" applyFont="1" applyBorder="1" applyAlignment="1">
      <alignment horizontal="center" vertical="center"/>
    </xf>
    <xf numFmtId="0" fontId="19" fillId="0" borderId="2" xfId="3" applyFont="1" applyBorder="1" applyAlignment="1">
      <alignment vertical="center" wrapText="1"/>
    </xf>
    <xf numFmtId="0" fontId="19" fillId="0" borderId="2" xfId="3" applyFont="1" applyBorder="1" applyAlignment="1">
      <alignment horizontal="center"/>
    </xf>
    <xf numFmtId="0" fontId="20" fillId="0" borderId="2" xfId="3" applyFont="1" applyBorder="1" applyAlignment="1">
      <alignment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2" xfId="3" applyFont="1" applyBorder="1" applyAlignment="1">
      <alignment vertical="center"/>
    </xf>
    <xf numFmtId="0" fontId="19" fillId="3" borderId="2" xfId="3" applyFont="1" applyFill="1" applyBorder="1"/>
    <xf numFmtId="0" fontId="19" fillId="3" borderId="2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vertical="center" wrapText="1"/>
    </xf>
    <xf numFmtId="0" fontId="17" fillId="4" borderId="2" xfId="3" applyFont="1" applyFill="1" applyBorder="1" applyAlignment="1">
      <alignment horizontal="center" vertical="center"/>
    </xf>
    <xf numFmtId="0" fontId="19" fillId="0" borderId="3" xfId="3" applyFont="1" applyBorder="1" applyAlignment="1">
      <alignment horizontal="center" vertical="center" wrapText="1"/>
    </xf>
    <xf numFmtId="0" fontId="19" fillId="0" borderId="3" xfId="3" applyFont="1" applyBorder="1" applyAlignment="1">
      <alignment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2" xfId="3" applyFont="1" applyBorder="1" applyAlignment="1">
      <alignment vertical="center" textRotation="90"/>
    </xf>
    <xf numFmtId="0" fontId="17" fillId="0" borderId="4" xfId="3" applyFont="1" applyBorder="1" applyAlignment="1">
      <alignment horizontal="left" vertical="center"/>
    </xf>
    <xf numFmtId="0" fontId="17" fillId="0" borderId="5" xfId="3" applyFont="1" applyBorder="1" applyAlignment="1">
      <alignment horizontal="left" vertical="center"/>
    </xf>
    <xf numFmtId="0" fontId="17" fillId="0" borderId="6" xfId="3" applyFont="1" applyBorder="1" applyAlignment="1">
      <alignment horizontal="left" vertical="center"/>
    </xf>
    <xf numFmtId="0" fontId="17" fillId="3" borderId="2" xfId="3" applyFont="1" applyFill="1" applyBorder="1" applyAlignment="1">
      <alignment vertical="center" wrapText="1"/>
    </xf>
    <xf numFmtId="0" fontId="17" fillId="0" borderId="2" xfId="3" applyFont="1" applyBorder="1" applyAlignment="1">
      <alignment vertical="center" wrapText="1"/>
    </xf>
    <xf numFmtId="0" fontId="21" fillId="0" borderId="2" xfId="3" applyFont="1" applyBorder="1" applyAlignment="1">
      <alignment vertical="center" wrapText="1"/>
    </xf>
    <xf numFmtId="0" fontId="19" fillId="0" borderId="2" xfId="3" applyFont="1" applyBorder="1" applyAlignment="1">
      <alignment horizontal="right"/>
    </xf>
    <xf numFmtId="0" fontId="17" fillId="0" borderId="2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left" vertical="center"/>
    </xf>
    <xf numFmtId="0" fontId="17" fillId="0" borderId="8" xfId="3" applyFont="1" applyBorder="1" applyAlignment="1">
      <alignment horizontal="left" vertical="center"/>
    </xf>
    <xf numFmtId="0" fontId="19" fillId="0" borderId="11" xfId="3" applyFont="1" applyBorder="1" applyAlignment="1">
      <alignment horizontal="center" vertical="center"/>
    </xf>
    <xf numFmtId="0" fontId="19" fillId="0" borderId="11" xfId="3" applyFont="1" applyBorder="1" applyAlignment="1">
      <alignment vertical="center" wrapText="1"/>
    </xf>
    <xf numFmtId="0" fontId="17" fillId="0" borderId="6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26" fillId="3" borderId="2" xfId="3" applyFont="1" applyFill="1" applyBorder="1" applyAlignment="1">
      <alignment vertical="center" wrapText="1"/>
    </xf>
    <xf numFmtId="0" fontId="29" fillId="3" borderId="2" xfId="3" applyFont="1" applyFill="1" applyBorder="1" applyAlignment="1">
      <alignment vertical="center" wrapText="1"/>
    </xf>
    <xf numFmtId="0" fontId="26" fillId="3" borderId="2" xfId="3" applyFont="1" applyFill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6" fillId="0" borderId="2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  <xf numFmtId="0" fontId="27" fillId="0" borderId="0" xfId="1" applyFont="1" applyAlignment="1">
      <alignment horizontal="center" vertical="center" wrapText="1"/>
    </xf>
    <xf numFmtId="0" fontId="2" fillId="0" borderId="0" xfId="1"/>
    <xf numFmtId="0" fontId="8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/>
    </xf>
    <xf numFmtId="0" fontId="9" fillId="0" borderId="1" xfId="0" applyFont="1" applyBorder="1"/>
    <xf numFmtId="0" fontId="17" fillId="0" borderId="4" xfId="0" applyFont="1" applyBorder="1" applyAlignment="1">
      <alignment horizontal="center"/>
    </xf>
    <xf numFmtId="0" fontId="22" fillId="0" borderId="5" xfId="0" applyFont="1" applyBorder="1"/>
    <xf numFmtId="0" fontId="22" fillId="0" borderId="6" xfId="0" applyFont="1" applyBorder="1"/>
    <xf numFmtId="0" fontId="21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center"/>
    </xf>
    <xf numFmtId="0" fontId="22" fillId="0" borderId="5" xfId="1" applyFont="1" applyBorder="1"/>
    <xf numFmtId="0" fontId="22" fillId="0" borderId="6" xfId="1" applyFont="1" applyBorder="1"/>
    <xf numFmtId="0" fontId="28" fillId="0" borderId="0" xfId="3" applyFont="1" applyAlignment="1">
      <alignment horizontal="left" vertical="center"/>
    </xf>
    <xf numFmtId="0" fontId="1" fillId="0" borderId="0" xfId="3"/>
    <xf numFmtId="0" fontId="27" fillId="0" borderId="0" xfId="0" applyFont="1" applyAlignment="1">
      <alignment horizontal="center" vertical="center" wrapText="1"/>
    </xf>
    <xf numFmtId="0" fontId="3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17" fillId="0" borderId="4" xfId="3" applyFont="1" applyBorder="1" applyAlignment="1">
      <alignment horizontal="center"/>
    </xf>
    <xf numFmtId="0" fontId="22" fillId="0" borderId="5" xfId="3" applyFont="1" applyBorder="1"/>
    <xf numFmtId="0" fontId="22" fillId="0" borderId="6" xfId="3" applyFont="1" applyBorder="1"/>
    <xf numFmtId="0" fontId="1" fillId="0" borderId="0" xfId="1" applyFont="1"/>
    <xf numFmtId="0" fontId="27" fillId="0" borderId="0" xfId="2" applyFont="1" applyAlignment="1">
      <alignment horizontal="center" vertical="center" wrapText="1"/>
    </xf>
    <xf numFmtId="0" fontId="1" fillId="0" borderId="0" xfId="2"/>
    <xf numFmtId="0" fontId="21" fillId="0" borderId="0" xfId="2" applyFont="1" applyAlignment="1">
      <alignment horizontal="center" vertical="center" wrapText="1"/>
    </xf>
    <xf numFmtId="0" fontId="17" fillId="0" borderId="4" xfId="2" applyFont="1" applyBorder="1" applyAlignment="1">
      <alignment horizontal="center"/>
    </xf>
    <xf numFmtId="0" fontId="22" fillId="0" borderId="5" xfId="2" applyFont="1" applyBorder="1"/>
    <xf numFmtId="0" fontId="22" fillId="0" borderId="6" xfId="2" applyFont="1" applyBorder="1"/>
    <xf numFmtId="0" fontId="28" fillId="0" borderId="0" xfId="2" applyFont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3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3</xdr:row>
      <xdr:rowOff>9525</xdr:rowOff>
    </xdr:from>
    <xdr:ext cx="38100" cy="9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47675" y="778852"/>
          <a:ext cx="38100" cy="9525"/>
          <a:chOff x="5326950" y="3775238"/>
          <a:chExt cx="38100" cy="9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5326950" y="3775238"/>
                  <a:ext cx="38100" cy="9525"/>
                  <a:chOff x="5341237" y="3775238"/>
                  <a:chExt cx="9525" cy="9525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5341237" y="3775238"/>
                    <a:ext cx="9525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CxnSpPr/>
                </xdr:nvCxnSpPr>
                <xdr:spPr>
                  <a:xfrm rot="10800000">
                    <a:off x="5341237" y="3775238"/>
                    <a:ext cx="9525" cy="9525"/>
                  </a:xfrm>
                  <a:prstGeom prst="straightConnector1">
                    <a:avLst/>
                  </a:prstGeom>
                  <a:noFill/>
                  <a:ln w="9525" cap="flat" cmpd="sng">
                    <a:solidFill>
                      <a:schemeClr val="dk1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27</xdr:col>
      <xdr:colOff>390525</xdr:colOff>
      <xdr:row>3</xdr:row>
      <xdr:rowOff>9525</xdr:rowOff>
    </xdr:from>
    <xdr:ext cx="38100" cy="95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9164515" y="778852"/>
          <a:ext cx="38100" cy="9525"/>
          <a:chOff x="5326950" y="3775238"/>
          <a:chExt cx="38100" cy="9525"/>
        </a:xfrm>
      </xdr:grpSpPr>
      <xdr:grpSp>
        <xdr:nvGrpSpPr>
          <xdr:cNvPr id="23" name="Shape 8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84087" y="3775238"/>
            <a:chExt cx="123825" cy="9525"/>
          </a:xfrm>
        </xdr:grpSpPr>
        <xdr:sp macro="" textlink="">
          <xdr:nvSpPr>
            <xdr:cNvPr id="24" name="Shape 4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>
            <a:xfrm>
              <a:off x="5284087" y="3775238"/>
              <a:ext cx="1238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CxnSpPr/>
          </xdr:nvCxnSpPr>
          <xdr:spPr>
            <a:xfrm rot="10800000">
              <a:off x="5284087" y="3775238"/>
              <a:ext cx="1238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32</xdr:col>
      <xdr:colOff>428625</xdr:colOff>
      <xdr:row>3</xdr:row>
      <xdr:rowOff>9525</xdr:rowOff>
    </xdr:from>
    <xdr:ext cx="38100" cy="95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18892471" y="778852"/>
          <a:ext cx="38100" cy="9525"/>
          <a:chOff x="5326950" y="3775238"/>
          <a:chExt cx="38100" cy="9525"/>
        </a:xfrm>
      </xdr:grpSpPr>
      <xdr:grpSp>
        <xdr:nvGrpSpPr>
          <xdr:cNvPr id="31" name="Shape 14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2187" y="3775238"/>
            <a:chExt cx="47625" cy="9525"/>
          </a:xfrm>
        </xdr:grpSpPr>
        <xdr:sp macro="" textlink="">
          <xdr:nvSpPr>
            <xdr:cNvPr id="32" name="Shape 4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5322187" y="3775238"/>
              <a:ext cx="476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5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 rot="10800000">
              <a:off x="5322187" y="3775238"/>
              <a:ext cx="476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34</xdr:col>
      <xdr:colOff>988060</xdr:colOff>
      <xdr:row>2</xdr:row>
      <xdr:rowOff>38098</xdr:rowOff>
    </xdr:from>
    <xdr:ext cx="3505200" cy="45719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 flipV="1">
          <a:off x="22987147" y="550983"/>
          <a:ext cx="3505200" cy="45719"/>
          <a:chOff x="1950355" y="3760949"/>
          <a:chExt cx="4624370" cy="228612"/>
        </a:xfrm>
      </xdr:grpSpPr>
      <xdr:grpSp>
        <xdr:nvGrpSpPr>
          <xdr:cNvPr id="35" name="Shape 6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1950355" y="3760949"/>
            <a:ext cx="4624370" cy="228612"/>
            <a:chOff x="1950355" y="3775238"/>
            <a:chExt cx="4624370" cy="57153"/>
          </a:xfrm>
        </xdr:grpSpPr>
        <xdr:sp macro="" textlink="">
          <xdr:nvSpPr>
            <xdr:cNvPr id="36" name="Shape 4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4117275" y="3775238"/>
              <a:ext cx="24574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 rot="10800000" flipH="1">
              <a:off x="1950355" y="3822866"/>
              <a:ext cx="24574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3</xdr:row>
      <xdr:rowOff>9525</xdr:rowOff>
    </xdr:from>
    <xdr:ext cx="38100" cy="9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447675" y="752152"/>
          <a:ext cx="38100" cy="9525"/>
          <a:chOff x="5326950" y="3775238"/>
          <a:chExt cx="38100" cy="9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100-000008000000}"/>
                    </a:ext>
                  </a:extLst>
                </xdr:cNvPr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100-000009000000}"/>
                    </a:ext>
                  </a:extLst>
                </xdr:cNvPr>
                <xdr:cNvGrpSpPr/>
              </xdr:nvGrpSpPr>
              <xdr:grpSpPr>
                <a:xfrm>
                  <a:off x="5326950" y="3775238"/>
                  <a:ext cx="38100" cy="9525"/>
                  <a:chOff x="5341237" y="3775238"/>
                  <a:chExt cx="9525" cy="9525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100-00000A000000}"/>
                      </a:ext>
                    </a:extLst>
                  </xdr:cNvPr>
                  <xdr:cNvSpPr/>
                </xdr:nvSpPr>
                <xdr:spPr>
                  <a:xfrm>
                    <a:off x="5341237" y="3775238"/>
                    <a:ext cx="9525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100-00000B000000}"/>
                      </a:ext>
                    </a:extLst>
                  </xdr:cNvPr>
                  <xdr:cNvCxnSpPr/>
                </xdr:nvCxnSpPr>
                <xdr:spPr>
                  <a:xfrm rot="10800000">
                    <a:off x="5341237" y="3775238"/>
                    <a:ext cx="9525" cy="9525"/>
                  </a:xfrm>
                  <a:prstGeom prst="straightConnector1">
                    <a:avLst/>
                  </a:prstGeom>
                  <a:noFill/>
                  <a:ln w="9525" cap="flat" cmpd="sng">
                    <a:solidFill>
                      <a:schemeClr val="dk1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27</xdr:col>
      <xdr:colOff>390525</xdr:colOff>
      <xdr:row>3</xdr:row>
      <xdr:rowOff>9525</xdr:rowOff>
    </xdr:from>
    <xdr:ext cx="38100" cy="95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9156754" y="752152"/>
          <a:ext cx="38100" cy="9525"/>
          <a:chOff x="5326950" y="3775238"/>
          <a:chExt cx="38100" cy="9525"/>
        </a:xfrm>
      </xdr:grpSpPr>
      <xdr:grpSp>
        <xdr:nvGrpSpPr>
          <xdr:cNvPr id="23" name="Shape 8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84087" y="3775238"/>
            <a:chExt cx="123825" cy="9525"/>
          </a:xfrm>
        </xdr:grpSpPr>
        <xdr:sp macro="" textlink="">
          <xdr:nvSpPr>
            <xdr:cNvPr id="24" name="Shape 4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5284087" y="3775238"/>
              <a:ext cx="1238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9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rot="10800000">
              <a:off x="5284087" y="3775238"/>
              <a:ext cx="1238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32</xdr:col>
      <xdr:colOff>428625</xdr:colOff>
      <xdr:row>3</xdr:row>
      <xdr:rowOff>9525</xdr:rowOff>
    </xdr:from>
    <xdr:ext cx="38100" cy="95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9301040" y="752152"/>
          <a:ext cx="38100" cy="9525"/>
          <a:chOff x="5326950" y="3775238"/>
          <a:chExt cx="38100" cy="9525"/>
        </a:xfrm>
      </xdr:grpSpPr>
      <xdr:grpSp>
        <xdr:nvGrpSpPr>
          <xdr:cNvPr id="31" name="Shape 14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2187" y="3775238"/>
            <a:chExt cx="47625" cy="9525"/>
          </a:xfrm>
        </xdr:grpSpPr>
        <xdr:sp macro="" textlink="">
          <xdr:nvSpPr>
            <xdr:cNvPr id="32" name="Shape 4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/>
          </xdr:nvSpPr>
          <xdr:spPr>
            <a:xfrm>
              <a:off x="5322187" y="3775238"/>
              <a:ext cx="476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5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CxnSpPr/>
          </xdr:nvCxnSpPr>
          <xdr:spPr>
            <a:xfrm rot="10800000">
              <a:off x="5322187" y="3775238"/>
              <a:ext cx="476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40</xdr:col>
      <xdr:colOff>0</xdr:colOff>
      <xdr:row>2</xdr:row>
      <xdr:rowOff>0</xdr:rowOff>
    </xdr:from>
    <xdr:ext cx="3505200" cy="45719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 flipV="1">
          <a:off x="37405805" y="484322"/>
          <a:ext cx="3505200" cy="45719"/>
          <a:chOff x="1950355" y="3760949"/>
          <a:chExt cx="4624370" cy="228612"/>
        </a:xfrm>
      </xdr:grpSpPr>
      <xdr:grpSp>
        <xdr:nvGrpSpPr>
          <xdr:cNvPr id="39" name="Shape 6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GrpSpPr/>
        </xdr:nvGrpSpPr>
        <xdr:grpSpPr>
          <a:xfrm>
            <a:off x="1950355" y="3760949"/>
            <a:ext cx="4624370" cy="228612"/>
            <a:chOff x="1950355" y="3775238"/>
            <a:chExt cx="4624370" cy="57153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4117275" y="3775238"/>
              <a:ext cx="24574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7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 rot="10800000" flipH="1">
              <a:off x="1950355" y="3822866"/>
              <a:ext cx="24574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3</xdr:row>
      <xdr:rowOff>9525</xdr:rowOff>
    </xdr:from>
    <xdr:ext cx="38100" cy="9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47675" y="760319"/>
          <a:ext cx="38100" cy="9525"/>
          <a:chOff x="5326950" y="3775238"/>
          <a:chExt cx="38100" cy="9525"/>
        </a:xfrm>
      </xdr:grpSpPr>
      <xdr:grpSp>
        <xdr:nvGrpSpPr>
          <xdr:cNvPr id="3" name="Shape 36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37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6" name="Shape 38">
                <a:extLst>
                  <a:ext uri="{FF2B5EF4-FFF2-40B4-BE49-F238E27FC236}">
                    <a16:creationId xmlns:a16="http://schemas.microsoft.com/office/drawing/2014/main" id="{00000000-0008-0000-0200-000006000000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39">
                <a:extLst>
                  <a:ext uri="{FF2B5EF4-FFF2-40B4-BE49-F238E27FC236}">
                    <a16:creationId xmlns:a16="http://schemas.microsoft.com/office/drawing/2014/main" id="{00000000-0008-0000-0200-000007000000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 macro="" textlink="">
              <xdr:nvSpPr>
                <xdr:cNvPr id="8" name="Shape 40">
                  <a:extLst>
                    <a:ext uri="{FF2B5EF4-FFF2-40B4-BE49-F238E27FC236}">
                      <a16:creationId xmlns:a16="http://schemas.microsoft.com/office/drawing/2014/main" id="{00000000-0008-0000-0200-000008000000}"/>
                    </a:ext>
                  </a:extLst>
                </xdr:cNvPr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41">
                  <a:extLst>
                    <a:ext uri="{FF2B5EF4-FFF2-40B4-BE49-F238E27FC236}">
                      <a16:creationId xmlns:a16="http://schemas.microsoft.com/office/drawing/2014/main" id="{00000000-0008-0000-0200-000009000000}"/>
                    </a:ext>
                  </a:extLst>
                </xdr:cNvPr>
                <xdr:cNvGrpSpPr/>
              </xdr:nvGrpSpPr>
              <xdr:grpSpPr>
                <a:xfrm>
                  <a:off x="5326950" y="3775238"/>
                  <a:ext cx="38100" cy="9525"/>
                  <a:chOff x="5341237" y="3775238"/>
                  <a:chExt cx="9525" cy="9525"/>
                </a:xfrm>
              </xdr:grpSpPr>
              <xdr:sp macro="" textlink="">
                <xdr:nvSpPr>
                  <xdr:cNvPr id="10" name="Shape 42">
                    <a:extLst>
                      <a:ext uri="{FF2B5EF4-FFF2-40B4-BE49-F238E27FC236}">
                        <a16:creationId xmlns:a16="http://schemas.microsoft.com/office/drawing/2014/main" id="{00000000-0008-0000-0200-00000A000000}"/>
                      </a:ext>
                    </a:extLst>
                  </xdr:cNvPr>
                  <xdr:cNvSpPr/>
                </xdr:nvSpPr>
                <xdr:spPr>
                  <a:xfrm>
                    <a:off x="5341237" y="3775238"/>
                    <a:ext cx="9525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11" name="Shape 43">
                    <a:extLst>
                      <a:ext uri="{FF2B5EF4-FFF2-40B4-BE49-F238E27FC236}">
                        <a16:creationId xmlns:a16="http://schemas.microsoft.com/office/drawing/2014/main" id="{00000000-0008-0000-0200-00000B000000}"/>
                      </a:ext>
                    </a:extLst>
                  </xdr:cNvPr>
                  <xdr:cNvCxnSpPr/>
                </xdr:nvCxnSpPr>
                <xdr:spPr>
                  <a:xfrm rot="10800000">
                    <a:off x="5341237" y="3775238"/>
                    <a:ext cx="9525" cy="9525"/>
                  </a:xfrm>
                  <a:prstGeom prst="straightConnector1">
                    <a:avLst/>
                  </a:prstGeom>
                  <a:noFill/>
                  <a:ln w="9525" cap="flat" cmpd="sng">
                    <a:solidFill>
                      <a:schemeClr val="dk1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2</xdr:col>
      <xdr:colOff>1981200</xdr:colOff>
      <xdr:row>1</xdr:row>
      <xdr:rowOff>161925</xdr:rowOff>
    </xdr:from>
    <xdr:ext cx="24574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3527612" y="408454"/>
          <a:ext cx="2457450" cy="38100"/>
          <a:chOff x="4117275" y="3760950"/>
          <a:chExt cx="2457450" cy="38100"/>
        </a:xfrm>
      </xdr:grpSpPr>
      <xdr:grpSp>
        <xdr:nvGrpSpPr>
          <xdr:cNvPr id="13" name="Shape 4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GrpSpPr/>
        </xdr:nvGrpSpPr>
        <xdr:grpSpPr>
          <a:xfrm>
            <a:off x="4117275" y="3760950"/>
            <a:ext cx="2457450" cy="38100"/>
            <a:chOff x="4117275" y="3760950"/>
            <a:chExt cx="2457450" cy="38101"/>
          </a:xfrm>
        </xdr:grpSpPr>
        <xdr:sp macro="" textlink="">
          <xdr:nvSpPr>
            <xdr:cNvPr id="14" name="Shape 4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/>
          </xdr:nvSpPr>
          <xdr:spPr>
            <a:xfrm>
              <a:off x="4117275" y="3760950"/>
              <a:ext cx="24574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5" name="Shape 45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GrpSpPr/>
          </xdr:nvGrpSpPr>
          <xdr:grpSpPr>
            <a:xfrm>
              <a:off x="4117275" y="3760950"/>
              <a:ext cx="2457450" cy="38101"/>
              <a:chOff x="4117275" y="3760949"/>
              <a:chExt cx="2457450" cy="38101"/>
            </a:xfrm>
          </xdr:grpSpPr>
          <xdr:sp macro="" textlink="">
            <xdr:nvSpPr>
              <xdr:cNvPr id="16" name="Shape 46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SpPr/>
            </xdr:nvSpPr>
            <xdr:spPr>
              <a:xfrm>
                <a:off x="4117275" y="3760949"/>
                <a:ext cx="24574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7" name="Shape 47">
                <a:extLst>
                  <a:ext uri="{FF2B5EF4-FFF2-40B4-BE49-F238E27FC236}">
                    <a16:creationId xmlns:a16="http://schemas.microsoft.com/office/drawing/2014/main" id="{00000000-0008-0000-0200-000011000000}"/>
                  </a:ext>
                </a:extLst>
              </xdr:cNvPr>
              <xdr:cNvGrpSpPr/>
            </xdr:nvGrpSpPr>
            <xdr:grpSpPr>
              <a:xfrm>
                <a:off x="4117275" y="3760949"/>
                <a:ext cx="2457450" cy="38101"/>
                <a:chOff x="4117275" y="3760948"/>
                <a:chExt cx="2457450" cy="38101"/>
              </a:xfrm>
            </xdr:grpSpPr>
            <xdr:sp macro="" textlink="">
              <xdr:nvSpPr>
                <xdr:cNvPr id="18" name="Shape 48">
                  <a:extLst>
                    <a:ext uri="{FF2B5EF4-FFF2-40B4-BE49-F238E27FC236}">
                      <a16:creationId xmlns:a16="http://schemas.microsoft.com/office/drawing/2014/main" id="{00000000-0008-0000-0200-000012000000}"/>
                    </a:ext>
                  </a:extLst>
                </xdr:cNvPr>
                <xdr:cNvSpPr/>
              </xdr:nvSpPr>
              <xdr:spPr>
                <a:xfrm>
                  <a:off x="4117275" y="3760949"/>
                  <a:ext cx="245745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9" name="Shape 49">
                  <a:extLst>
                    <a:ext uri="{FF2B5EF4-FFF2-40B4-BE49-F238E27FC236}">
                      <a16:creationId xmlns:a16="http://schemas.microsoft.com/office/drawing/2014/main" id="{00000000-0008-0000-0200-000013000000}"/>
                    </a:ext>
                  </a:extLst>
                </xdr:cNvPr>
                <xdr:cNvGrpSpPr/>
              </xdr:nvGrpSpPr>
              <xdr:grpSpPr>
                <a:xfrm>
                  <a:off x="4117275" y="3760948"/>
                  <a:ext cx="2457450" cy="38100"/>
                  <a:chOff x="4117275" y="3775238"/>
                  <a:chExt cx="2457450" cy="9525"/>
                </a:xfrm>
              </xdr:grpSpPr>
              <xdr:sp macro="" textlink="">
                <xdr:nvSpPr>
                  <xdr:cNvPr id="20" name="Shape 50">
                    <a:extLst>
                      <a:ext uri="{FF2B5EF4-FFF2-40B4-BE49-F238E27FC236}">
                        <a16:creationId xmlns:a16="http://schemas.microsoft.com/office/drawing/2014/main" id="{00000000-0008-0000-0200-000014000000}"/>
                      </a:ext>
                    </a:extLst>
                  </xdr:cNvPr>
                  <xdr:cNvSpPr/>
                </xdr:nvSpPr>
                <xdr:spPr>
                  <a:xfrm>
                    <a:off x="4117275" y="3775238"/>
                    <a:ext cx="245745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cxnSp macro="">
                <xdr:nvCxnSpPr>
                  <xdr:cNvPr id="21" name="Shape 51">
                    <a:extLst>
                      <a:ext uri="{FF2B5EF4-FFF2-40B4-BE49-F238E27FC236}">
                        <a16:creationId xmlns:a16="http://schemas.microsoft.com/office/drawing/2014/main" id="{00000000-0008-0000-0200-000015000000}"/>
                      </a:ext>
                    </a:extLst>
                  </xdr:cNvPr>
                  <xdr:cNvCxnSpPr/>
                </xdr:nvCxnSpPr>
                <xdr:spPr>
                  <a:xfrm rot="10800000" flipH="1">
                    <a:off x="4117275" y="3775238"/>
                    <a:ext cx="2457450" cy="9525"/>
                  </a:xfrm>
                  <a:prstGeom prst="straightConnector1">
                    <a:avLst/>
                  </a:prstGeom>
                  <a:noFill/>
                  <a:ln w="9525" cap="flat" cmpd="sng">
                    <a:solidFill>
                      <a:schemeClr val="dk1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6</xdr:col>
      <xdr:colOff>390525</xdr:colOff>
      <xdr:row>3</xdr:row>
      <xdr:rowOff>9525</xdr:rowOff>
    </xdr:from>
    <xdr:ext cx="38100" cy="95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8167407" y="760319"/>
          <a:ext cx="38100" cy="9525"/>
          <a:chOff x="5326950" y="3775238"/>
          <a:chExt cx="38100" cy="9525"/>
        </a:xfrm>
      </xdr:grpSpPr>
      <xdr:grpSp>
        <xdr:nvGrpSpPr>
          <xdr:cNvPr id="23" name="Shape 8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284087" y="3775238"/>
            <a:chExt cx="123825" cy="9525"/>
          </a:xfrm>
        </xdr:grpSpPr>
        <xdr:sp macro="" textlink="">
          <xdr:nvSpPr>
            <xdr:cNvPr id="24" name="Shape 4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>
            <a:xfrm>
              <a:off x="5284087" y="3775238"/>
              <a:ext cx="1238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9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CxnSpPr/>
          </xdr:nvCxnSpPr>
          <xdr:spPr>
            <a:xfrm rot="10800000">
              <a:off x="5284087" y="3775238"/>
              <a:ext cx="1238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428625</xdr:colOff>
      <xdr:row>3</xdr:row>
      <xdr:rowOff>9525</xdr:rowOff>
    </xdr:from>
    <xdr:ext cx="38100" cy="95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17349507" y="760319"/>
          <a:ext cx="38100" cy="9525"/>
          <a:chOff x="5326950" y="3775238"/>
          <a:chExt cx="38100" cy="9525"/>
        </a:xfrm>
      </xdr:grpSpPr>
      <xdr:grpSp>
        <xdr:nvGrpSpPr>
          <xdr:cNvPr id="31" name="Shape 1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2187" y="3775238"/>
            <a:chExt cx="47625" cy="9525"/>
          </a:xfrm>
        </xdr:grpSpPr>
        <xdr:sp macro="" textlink="">
          <xdr:nvSpPr>
            <xdr:cNvPr id="32" name="Shape 4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/>
          </xdr:nvSpPr>
          <xdr:spPr>
            <a:xfrm>
              <a:off x="5322187" y="3775238"/>
              <a:ext cx="476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5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CxnSpPr/>
          </xdr:nvCxnSpPr>
          <xdr:spPr>
            <a:xfrm rot="10800000">
              <a:off x="5322187" y="3775238"/>
              <a:ext cx="47625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591820</xdr:colOff>
      <xdr:row>2</xdr:row>
      <xdr:rowOff>38098</xdr:rowOff>
    </xdr:from>
    <xdr:ext cx="3505200" cy="45719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 flipV="1">
          <a:off x="20818438" y="531157"/>
          <a:ext cx="3505200" cy="45719"/>
          <a:chOff x="1950355" y="3760949"/>
          <a:chExt cx="4624370" cy="228612"/>
        </a:xfrm>
      </xdr:grpSpPr>
      <xdr:grpSp>
        <xdr:nvGrpSpPr>
          <xdr:cNvPr id="35" name="Shape 6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GrpSpPr/>
        </xdr:nvGrpSpPr>
        <xdr:grpSpPr>
          <a:xfrm>
            <a:off x="1950355" y="3760949"/>
            <a:ext cx="4624370" cy="228612"/>
            <a:chOff x="1950355" y="3775238"/>
            <a:chExt cx="4624370" cy="57153"/>
          </a:xfrm>
        </xdr:grpSpPr>
        <xdr:sp macro="" textlink="">
          <xdr:nvSpPr>
            <xdr:cNvPr id="36" name="Shape 4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/>
          </xdr:nvSpPr>
          <xdr:spPr>
            <a:xfrm>
              <a:off x="4117275" y="3775238"/>
              <a:ext cx="24574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7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CxnSpPr/>
          </xdr:nvCxnSpPr>
          <xdr:spPr>
            <a:xfrm rot="10800000" flipH="1">
              <a:off x="1950355" y="3822866"/>
              <a:ext cx="2457450" cy="9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95"/>
  <sheetViews>
    <sheetView topLeftCell="AE1" zoomScale="52" zoomScaleNormal="52" workbookViewId="0">
      <selection activeCell="AM29" sqref="AM29"/>
    </sheetView>
  </sheetViews>
  <sheetFormatPr defaultColWidth="14.42578125" defaultRowHeight="15" customHeight="1" x14ac:dyDescent="0.25"/>
  <cols>
    <col min="1" max="1" width="6.7109375" style="143" customWidth="1"/>
    <col min="2" max="2" width="19" style="143" customWidth="1"/>
    <col min="3" max="3" width="65.7109375" style="143" customWidth="1"/>
    <col min="4" max="4" width="25.7109375" style="143" customWidth="1"/>
    <col min="5" max="5" width="34.5703125" style="143" hidden="1" customWidth="1"/>
    <col min="6" max="6" width="0.7109375" style="143" hidden="1" customWidth="1"/>
    <col min="7" max="26" width="8.7109375" style="143" hidden="1" customWidth="1"/>
    <col min="27" max="27" width="14.42578125" style="143"/>
    <col min="28" max="28" width="22.140625" style="143" customWidth="1"/>
    <col min="29" max="29" width="30" style="143" customWidth="1"/>
    <col min="30" max="30" width="66.42578125" style="143" bestFit="1" customWidth="1"/>
    <col min="31" max="31" width="12.140625" style="143" bestFit="1" customWidth="1"/>
    <col min="32" max="32" width="14.42578125" style="143"/>
    <col min="33" max="33" width="19.28515625" style="143" customWidth="1"/>
    <col min="34" max="34" width="33.7109375" style="143" customWidth="1"/>
    <col min="35" max="35" width="71.7109375" style="143" bestFit="1" customWidth="1"/>
    <col min="36" max="36" width="10.140625" style="143" bestFit="1" customWidth="1"/>
    <col min="37" max="37" width="14.42578125" style="143"/>
    <col min="38" max="38" width="21" style="143" customWidth="1"/>
    <col min="39" max="39" width="24.85546875" style="143" customWidth="1"/>
    <col min="40" max="40" width="58.7109375" style="143" customWidth="1"/>
    <col min="41" max="41" width="28.140625" style="143" customWidth="1"/>
    <col min="42" max="16384" width="14.42578125" style="143"/>
  </cols>
  <sheetData>
    <row r="1" spans="1:41" ht="19.5" customHeight="1" x14ac:dyDescent="0.25">
      <c r="A1" s="140"/>
      <c r="B1" s="141" t="s">
        <v>236</v>
      </c>
      <c r="C1" s="142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B1" s="20"/>
      <c r="AC1" s="2" t="s">
        <v>0</v>
      </c>
      <c r="AD1" s="3"/>
      <c r="AE1" s="1"/>
      <c r="AG1" s="1"/>
      <c r="AH1" s="2" t="s">
        <v>0</v>
      </c>
      <c r="AI1" s="3"/>
      <c r="AJ1" s="1"/>
      <c r="AL1" s="2" t="s">
        <v>0</v>
      </c>
      <c r="AM1" s="3"/>
      <c r="AN1" s="8"/>
      <c r="AO1" s="1"/>
    </row>
    <row r="2" spans="1:41" ht="19.5" customHeight="1" x14ac:dyDescent="0.25">
      <c r="A2" s="140"/>
      <c r="B2" s="144" t="s">
        <v>237</v>
      </c>
      <c r="C2" s="145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B2" s="20"/>
      <c r="AC2" s="4" t="s">
        <v>130</v>
      </c>
      <c r="AD2" s="5"/>
      <c r="AE2" s="1"/>
      <c r="AG2" s="1"/>
      <c r="AH2" s="4" t="s">
        <v>130</v>
      </c>
      <c r="AI2" s="5"/>
      <c r="AJ2" s="1"/>
      <c r="AL2" s="4" t="s">
        <v>130</v>
      </c>
      <c r="AM2" s="5"/>
      <c r="AN2" s="8"/>
      <c r="AO2" s="1"/>
    </row>
    <row r="3" spans="1:41" ht="20.25" customHeight="1" x14ac:dyDescent="0.25">
      <c r="A3" s="140"/>
      <c r="B3" s="146" t="s">
        <v>1</v>
      </c>
      <c r="C3" s="147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B3" s="20"/>
      <c r="AC3" s="6" t="s">
        <v>1</v>
      </c>
      <c r="AD3" s="7"/>
      <c r="AE3" s="1"/>
      <c r="AG3" s="1"/>
      <c r="AH3" s="6" t="s">
        <v>1</v>
      </c>
      <c r="AI3" s="7"/>
      <c r="AJ3" s="1"/>
      <c r="AL3" s="6" t="s">
        <v>1</v>
      </c>
      <c r="AM3" s="7"/>
      <c r="AN3" s="8"/>
      <c r="AO3" s="1"/>
    </row>
    <row r="4" spans="1:41" ht="19.5" customHeight="1" x14ac:dyDescent="0.25">
      <c r="A4" s="146"/>
      <c r="B4" s="147"/>
      <c r="C4" s="148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B4" s="6"/>
      <c r="AC4" s="7"/>
      <c r="AD4" s="8"/>
      <c r="AE4" s="1"/>
      <c r="AG4" s="6"/>
      <c r="AH4" s="7"/>
      <c r="AI4" s="8"/>
      <c r="AJ4" s="1"/>
      <c r="AL4" s="6"/>
      <c r="AM4" s="7"/>
      <c r="AN4" s="8"/>
      <c r="AO4" s="1"/>
    </row>
    <row r="5" spans="1:41" ht="74.25" customHeight="1" x14ac:dyDescent="0.25">
      <c r="A5" s="320" t="s">
        <v>238</v>
      </c>
      <c r="B5" s="321"/>
      <c r="C5" s="321"/>
      <c r="D5" s="321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B5" s="320" t="s">
        <v>245</v>
      </c>
      <c r="AC5" s="321"/>
      <c r="AD5" s="321"/>
      <c r="AE5" s="321"/>
      <c r="AG5" s="320" t="s">
        <v>246</v>
      </c>
      <c r="AH5" s="321"/>
      <c r="AI5" s="321"/>
      <c r="AJ5" s="321"/>
      <c r="AL5" s="320" t="s">
        <v>247</v>
      </c>
      <c r="AM5" s="321"/>
      <c r="AN5" s="321"/>
      <c r="AO5" s="321"/>
    </row>
    <row r="6" spans="1:41" ht="47.25" customHeight="1" x14ac:dyDescent="0.25">
      <c r="A6" s="331" t="s">
        <v>2</v>
      </c>
      <c r="B6" s="321"/>
      <c r="C6" s="321"/>
      <c r="D6" s="321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B6" s="322" t="s">
        <v>131</v>
      </c>
      <c r="AC6" s="323"/>
      <c r="AD6" s="323"/>
      <c r="AE6" s="323"/>
      <c r="AG6" s="322" t="s">
        <v>131</v>
      </c>
      <c r="AH6" s="323"/>
      <c r="AI6" s="323"/>
      <c r="AJ6" s="323"/>
      <c r="AL6" s="322" t="s">
        <v>131</v>
      </c>
      <c r="AM6" s="323"/>
      <c r="AN6" s="323"/>
      <c r="AO6" s="323"/>
    </row>
    <row r="7" spans="1:41" ht="35.450000000000003" customHeight="1" x14ac:dyDescent="0.25">
      <c r="A7" s="324" t="s">
        <v>248</v>
      </c>
      <c r="B7" s="323"/>
      <c r="C7" s="323"/>
      <c r="D7" s="323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B7" s="324" t="s">
        <v>248</v>
      </c>
      <c r="AC7" s="323"/>
      <c r="AD7" s="323"/>
      <c r="AE7" s="323"/>
      <c r="AG7" s="324" t="s">
        <v>248</v>
      </c>
      <c r="AH7" s="324"/>
      <c r="AI7" s="324"/>
      <c r="AJ7" s="324"/>
      <c r="AL7" s="324" t="s">
        <v>248</v>
      </c>
      <c r="AM7" s="324"/>
      <c r="AN7" s="324"/>
      <c r="AO7" s="324"/>
    </row>
    <row r="8" spans="1:41" ht="19.5" customHeight="1" x14ac:dyDescent="0.25">
      <c r="A8" s="327"/>
      <c r="B8" s="327"/>
      <c r="C8" s="327"/>
      <c r="D8" s="327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B8" s="327"/>
      <c r="AC8" s="327"/>
      <c r="AD8" s="327"/>
      <c r="AE8" s="327"/>
      <c r="AG8" s="325"/>
      <c r="AH8" s="325"/>
      <c r="AI8" s="325"/>
      <c r="AJ8" s="325"/>
      <c r="AL8" s="325"/>
      <c r="AM8" s="325"/>
      <c r="AN8" s="325"/>
      <c r="AO8" s="325"/>
    </row>
    <row r="9" spans="1:41" ht="19.5" customHeight="1" x14ac:dyDescent="0.25">
      <c r="A9" s="149" t="s">
        <v>3</v>
      </c>
      <c r="B9" s="150" t="s">
        <v>4</v>
      </c>
      <c r="C9" s="150" t="s">
        <v>5</v>
      </c>
      <c r="D9" s="150" t="s">
        <v>6</v>
      </c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B9" s="9" t="s">
        <v>3</v>
      </c>
      <c r="AC9" s="10" t="s">
        <v>4</v>
      </c>
      <c r="AD9" s="10" t="s">
        <v>5</v>
      </c>
      <c r="AE9" s="10" t="s">
        <v>6</v>
      </c>
      <c r="AG9" s="37" t="s">
        <v>3</v>
      </c>
      <c r="AH9" s="10" t="s">
        <v>4</v>
      </c>
      <c r="AI9" s="10" t="s">
        <v>5</v>
      </c>
      <c r="AJ9" s="10" t="s">
        <v>6</v>
      </c>
      <c r="AL9" s="16" t="s">
        <v>3</v>
      </c>
      <c r="AM9" s="18" t="s">
        <v>4</v>
      </c>
      <c r="AN9" s="18" t="s">
        <v>5</v>
      </c>
      <c r="AO9" s="18" t="s">
        <v>6</v>
      </c>
    </row>
    <row r="10" spans="1:41" ht="19.5" customHeight="1" x14ac:dyDescent="0.25">
      <c r="A10" s="152" t="s">
        <v>7</v>
      </c>
      <c r="B10" s="152"/>
      <c r="C10" s="152"/>
      <c r="D10" s="152"/>
      <c r="E10" s="152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B10" s="21" t="s">
        <v>7</v>
      </c>
      <c r="AC10" s="22"/>
      <c r="AD10" s="11"/>
      <c r="AE10" s="11"/>
      <c r="AG10" s="135" t="s">
        <v>7</v>
      </c>
      <c r="AH10" s="127"/>
      <c r="AI10" s="11"/>
      <c r="AJ10" s="11"/>
      <c r="AL10" s="43" t="s">
        <v>7</v>
      </c>
      <c r="AM10" s="44"/>
      <c r="AN10" s="17"/>
      <c r="AO10" s="16"/>
    </row>
    <row r="11" spans="1:41" ht="19.5" customHeight="1" x14ac:dyDescent="0.25">
      <c r="A11" s="153">
        <v>1</v>
      </c>
      <c r="B11" s="154" t="s">
        <v>8</v>
      </c>
      <c r="C11" s="155" t="s">
        <v>9</v>
      </c>
      <c r="D11" s="154">
        <v>2</v>
      </c>
      <c r="E11" s="154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B11" s="23">
        <v>1</v>
      </c>
      <c r="AC11" s="14" t="s">
        <v>132</v>
      </c>
      <c r="AD11" s="24" t="s">
        <v>133</v>
      </c>
      <c r="AE11" s="14">
        <v>13</v>
      </c>
      <c r="AG11" s="38">
        <v>1</v>
      </c>
      <c r="AH11" s="92" t="s">
        <v>134</v>
      </c>
      <c r="AI11" s="25" t="s">
        <v>135</v>
      </c>
      <c r="AJ11" s="14">
        <v>17</v>
      </c>
      <c r="AL11" s="108">
        <v>1</v>
      </c>
      <c r="AM11" s="68" t="s">
        <v>138</v>
      </c>
      <c r="AN11" s="109" t="s">
        <v>139</v>
      </c>
      <c r="AO11" s="110">
        <v>17</v>
      </c>
    </row>
    <row r="12" spans="1:41" ht="19.5" customHeight="1" x14ac:dyDescent="0.25">
      <c r="A12" s="153">
        <v>2</v>
      </c>
      <c r="B12" s="154" t="s">
        <v>10</v>
      </c>
      <c r="C12" s="155" t="s">
        <v>11</v>
      </c>
      <c r="D12" s="154">
        <v>2</v>
      </c>
      <c r="E12" s="154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B12" s="19">
        <v>2</v>
      </c>
      <c r="AC12" s="14" t="s">
        <v>12</v>
      </c>
      <c r="AD12" s="25" t="s">
        <v>13</v>
      </c>
      <c r="AE12" s="14">
        <v>4</v>
      </c>
      <c r="AG12" s="38">
        <v>2</v>
      </c>
      <c r="AH12" s="34" t="s">
        <v>132</v>
      </c>
      <c r="AI12" s="25" t="s">
        <v>136</v>
      </c>
      <c r="AJ12" s="14">
        <v>13</v>
      </c>
      <c r="AL12" s="108">
        <v>2</v>
      </c>
      <c r="AM12" s="101" t="s">
        <v>134</v>
      </c>
      <c r="AN12" s="109" t="s">
        <v>135</v>
      </c>
      <c r="AO12" s="110">
        <v>17</v>
      </c>
    </row>
    <row r="13" spans="1:41" ht="19.5" customHeight="1" x14ac:dyDescent="0.25">
      <c r="A13" s="153">
        <v>3</v>
      </c>
      <c r="B13" s="154" t="s">
        <v>12</v>
      </c>
      <c r="C13" s="155" t="s">
        <v>13</v>
      </c>
      <c r="D13" s="154">
        <v>4</v>
      </c>
      <c r="E13" s="154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B13" s="23">
        <v>3</v>
      </c>
      <c r="AC13" s="14" t="s">
        <v>18</v>
      </c>
      <c r="AD13" s="25" t="s">
        <v>19</v>
      </c>
      <c r="AE13" s="14">
        <v>3</v>
      </c>
      <c r="AG13" s="126"/>
      <c r="AH13" s="127"/>
      <c r="AI13" s="15" t="s">
        <v>24</v>
      </c>
      <c r="AJ13" s="16">
        <f>SUM(AJ11:AJ12)</f>
        <v>30</v>
      </c>
      <c r="AL13" s="130"/>
      <c r="AM13" s="127"/>
      <c r="AN13" s="15" t="s">
        <v>24</v>
      </c>
      <c r="AO13" s="46">
        <f>SUM(AO11:AO12)</f>
        <v>34</v>
      </c>
    </row>
    <row r="14" spans="1:41" ht="19.5" customHeight="1" x14ac:dyDescent="0.25">
      <c r="A14" s="153">
        <v>4</v>
      </c>
      <c r="B14" s="154" t="s">
        <v>14</v>
      </c>
      <c r="C14" s="155" t="s">
        <v>15</v>
      </c>
      <c r="D14" s="154">
        <v>2</v>
      </c>
      <c r="E14" s="154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B14" s="14"/>
      <c r="AC14" s="14"/>
      <c r="AD14" s="15" t="s">
        <v>24</v>
      </c>
      <c r="AE14" s="16">
        <f>SUM(AE11:AE13)</f>
        <v>20</v>
      </c>
      <c r="AG14" s="135" t="s">
        <v>25</v>
      </c>
      <c r="AH14" s="127"/>
      <c r="AI14" s="11"/>
      <c r="AJ14" s="11"/>
      <c r="AL14" s="43" t="s">
        <v>25</v>
      </c>
      <c r="AM14" s="44"/>
      <c r="AN14" s="17"/>
      <c r="AO14" s="16"/>
    </row>
    <row r="15" spans="1:41" ht="19.5" customHeight="1" x14ac:dyDescent="0.25">
      <c r="A15" s="153">
        <v>5</v>
      </c>
      <c r="B15" s="154" t="s">
        <v>16</v>
      </c>
      <c r="C15" s="155" t="s">
        <v>17</v>
      </c>
      <c r="D15" s="154">
        <v>2</v>
      </c>
      <c r="E15" s="154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B15" s="26" t="s">
        <v>25</v>
      </c>
      <c r="AC15" s="27"/>
      <c r="AD15" s="28"/>
      <c r="AE15" s="28"/>
      <c r="AG15" s="100">
        <v>3</v>
      </c>
      <c r="AH15" s="74" t="s">
        <v>12</v>
      </c>
      <c r="AI15" s="89" t="s">
        <v>13</v>
      </c>
      <c r="AJ15" s="74">
        <v>4</v>
      </c>
      <c r="AL15" s="108">
        <v>3</v>
      </c>
      <c r="AM15" s="101" t="s">
        <v>132</v>
      </c>
      <c r="AN15" s="109" t="s">
        <v>136</v>
      </c>
      <c r="AO15" s="101">
        <v>13</v>
      </c>
    </row>
    <row r="16" spans="1:41" ht="19.5" customHeight="1" x14ac:dyDescent="0.25">
      <c r="A16" s="153">
        <v>6</v>
      </c>
      <c r="B16" s="154" t="s">
        <v>18</v>
      </c>
      <c r="C16" s="155" t="s">
        <v>19</v>
      </c>
      <c r="D16" s="154">
        <v>3</v>
      </c>
      <c r="E16" s="154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B16" s="80">
        <v>4</v>
      </c>
      <c r="AC16" s="74" t="s">
        <v>8</v>
      </c>
      <c r="AD16" s="104" t="s">
        <v>9</v>
      </c>
      <c r="AE16" s="74">
        <v>2</v>
      </c>
      <c r="AG16" s="100">
        <v>4</v>
      </c>
      <c r="AH16" s="92" t="s">
        <v>14</v>
      </c>
      <c r="AI16" s="89" t="s">
        <v>15</v>
      </c>
      <c r="AJ16" s="74">
        <v>2</v>
      </c>
      <c r="AL16" s="108">
        <v>4</v>
      </c>
      <c r="AM16" s="68" t="s">
        <v>12</v>
      </c>
      <c r="AN16" s="102" t="s">
        <v>13</v>
      </c>
      <c r="AO16" s="68">
        <v>4</v>
      </c>
    </row>
    <row r="17" spans="1:41" ht="19.5" customHeight="1" x14ac:dyDescent="0.25">
      <c r="A17" s="153">
        <v>7</v>
      </c>
      <c r="B17" s="154" t="s">
        <v>20</v>
      </c>
      <c r="C17" s="155" t="s">
        <v>21</v>
      </c>
      <c r="D17" s="154">
        <v>1</v>
      </c>
      <c r="E17" s="154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B17" s="80">
        <v>5</v>
      </c>
      <c r="AC17" s="74" t="s">
        <v>10</v>
      </c>
      <c r="AD17" s="104" t="s">
        <v>11</v>
      </c>
      <c r="AE17" s="74">
        <v>2</v>
      </c>
      <c r="AG17" s="100">
        <v>5</v>
      </c>
      <c r="AH17" s="92" t="s">
        <v>16</v>
      </c>
      <c r="AI17" s="89" t="s">
        <v>17</v>
      </c>
      <c r="AJ17" s="74">
        <v>2</v>
      </c>
      <c r="AL17" s="108">
        <v>5</v>
      </c>
      <c r="AM17" s="68" t="s">
        <v>18</v>
      </c>
      <c r="AN17" s="111" t="s">
        <v>19</v>
      </c>
      <c r="AO17" s="68">
        <v>3</v>
      </c>
    </row>
    <row r="18" spans="1:41" ht="19.5" customHeight="1" x14ac:dyDescent="0.25">
      <c r="A18" s="153">
        <v>8</v>
      </c>
      <c r="B18" s="154" t="s">
        <v>22</v>
      </c>
      <c r="C18" s="155" t="s">
        <v>23</v>
      </c>
      <c r="D18" s="154">
        <v>3</v>
      </c>
      <c r="E18" s="154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B18" s="80">
        <v>6</v>
      </c>
      <c r="AC18" s="68" t="s">
        <v>20</v>
      </c>
      <c r="AD18" s="77" t="s">
        <v>21</v>
      </c>
      <c r="AE18" s="68">
        <v>1</v>
      </c>
      <c r="AG18" s="100">
        <v>6</v>
      </c>
      <c r="AH18" s="101" t="s">
        <v>20</v>
      </c>
      <c r="AI18" s="77" t="s">
        <v>21</v>
      </c>
      <c r="AJ18" s="68">
        <v>1</v>
      </c>
      <c r="AL18" s="130"/>
      <c r="AM18" s="127"/>
      <c r="AN18" s="15" t="s">
        <v>24</v>
      </c>
      <c r="AO18" s="16">
        <f>SUM(AO15:AO17)</f>
        <v>20</v>
      </c>
    </row>
    <row r="19" spans="1:41" ht="19.5" customHeight="1" x14ac:dyDescent="0.25">
      <c r="A19" s="156"/>
      <c r="B19" s="156"/>
      <c r="C19" s="157" t="s">
        <v>24</v>
      </c>
      <c r="D19" s="158">
        <f>SUM(D11:D18)</f>
        <v>19</v>
      </c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B19" s="80">
        <v>7</v>
      </c>
      <c r="AC19" s="68" t="s">
        <v>22</v>
      </c>
      <c r="AD19" s="77" t="s">
        <v>23</v>
      </c>
      <c r="AE19" s="68">
        <v>3</v>
      </c>
      <c r="AG19" s="100">
        <v>7</v>
      </c>
      <c r="AH19" s="101" t="s">
        <v>22</v>
      </c>
      <c r="AI19" s="77" t="s">
        <v>23</v>
      </c>
      <c r="AJ19" s="68">
        <v>3</v>
      </c>
      <c r="AL19" s="43" t="s">
        <v>41</v>
      </c>
      <c r="AM19" s="44"/>
      <c r="AN19" s="17"/>
      <c r="AO19" s="16"/>
    </row>
    <row r="20" spans="1:41" ht="19.5" customHeight="1" x14ac:dyDescent="0.25">
      <c r="A20" s="159" t="s">
        <v>25</v>
      </c>
      <c r="B20" s="159"/>
      <c r="C20" s="159"/>
      <c r="D20" s="159"/>
      <c r="E20" s="15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B20" s="80">
        <v>8</v>
      </c>
      <c r="AC20" s="74" t="s">
        <v>14</v>
      </c>
      <c r="AD20" s="89" t="s">
        <v>15</v>
      </c>
      <c r="AE20" s="74">
        <v>2</v>
      </c>
      <c r="AG20" s="100">
        <v>8</v>
      </c>
      <c r="AH20" s="101" t="s">
        <v>8</v>
      </c>
      <c r="AI20" s="102" t="s">
        <v>9</v>
      </c>
      <c r="AJ20" s="68">
        <v>2</v>
      </c>
      <c r="AL20" s="108">
        <v>6</v>
      </c>
      <c r="AM20" s="68" t="s">
        <v>42</v>
      </c>
      <c r="AN20" s="102" t="s">
        <v>43</v>
      </c>
      <c r="AO20" s="68">
        <v>3</v>
      </c>
    </row>
    <row r="21" spans="1:41" ht="19.5" customHeight="1" x14ac:dyDescent="0.25">
      <c r="A21" s="153">
        <v>9</v>
      </c>
      <c r="B21" s="154" t="s">
        <v>26</v>
      </c>
      <c r="C21" s="155" t="s">
        <v>27</v>
      </c>
      <c r="D21" s="154">
        <v>2</v>
      </c>
      <c r="E21" s="154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B21" s="80">
        <v>9</v>
      </c>
      <c r="AC21" s="74" t="s">
        <v>30</v>
      </c>
      <c r="AD21" s="89" t="s">
        <v>31</v>
      </c>
      <c r="AE21" s="68">
        <v>4</v>
      </c>
      <c r="AG21" s="100">
        <v>9</v>
      </c>
      <c r="AH21" s="92" t="s">
        <v>10</v>
      </c>
      <c r="AI21" s="89" t="s">
        <v>11</v>
      </c>
      <c r="AJ21" s="74">
        <v>2</v>
      </c>
      <c r="AL21" s="108">
        <v>7</v>
      </c>
      <c r="AM21" s="68" t="s">
        <v>44</v>
      </c>
      <c r="AN21" s="102" t="s">
        <v>45</v>
      </c>
      <c r="AO21" s="68">
        <v>2</v>
      </c>
    </row>
    <row r="22" spans="1:41" ht="19.5" customHeight="1" x14ac:dyDescent="0.25">
      <c r="A22" s="153">
        <v>10</v>
      </c>
      <c r="B22" s="154" t="s">
        <v>28</v>
      </c>
      <c r="C22" s="155" t="s">
        <v>29</v>
      </c>
      <c r="D22" s="154">
        <v>2</v>
      </c>
      <c r="E22" s="154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B22" s="80">
        <v>10</v>
      </c>
      <c r="AC22" s="74" t="s">
        <v>16</v>
      </c>
      <c r="AD22" s="89" t="s">
        <v>17</v>
      </c>
      <c r="AE22" s="74">
        <v>2</v>
      </c>
      <c r="AG22" s="100">
        <v>10</v>
      </c>
      <c r="AH22" s="92" t="s">
        <v>18</v>
      </c>
      <c r="AI22" s="89" t="s">
        <v>19</v>
      </c>
      <c r="AJ22" s="74">
        <v>3</v>
      </c>
      <c r="AL22" s="108">
        <v>8</v>
      </c>
      <c r="AM22" s="74" t="s">
        <v>8</v>
      </c>
      <c r="AN22" s="67" t="s">
        <v>9</v>
      </c>
      <c r="AO22" s="74">
        <v>2</v>
      </c>
    </row>
    <row r="23" spans="1:41" ht="19.5" customHeight="1" x14ac:dyDescent="0.25">
      <c r="A23" s="153">
        <v>11</v>
      </c>
      <c r="B23" s="154" t="s">
        <v>30</v>
      </c>
      <c r="C23" s="155" t="s">
        <v>31</v>
      </c>
      <c r="D23" s="154">
        <v>4</v>
      </c>
      <c r="E23" s="154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B23" s="80">
        <v>11</v>
      </c>
      <c r="AC23" s="74" t="s">
        <v>47</v>
      </c>
      <c r="AD23" s="89" t="s">
        <v>48</v>
      </c>
      <c r="AE23" s="74">
        <v>2</v>
      </c>
      <c r="AG23" s="126"/>
      <c r="AH23" s="127"/>
      <c r="AI23" s="15" t="s">
        <v>24</v>
      </c>
      <c r="AJ23" s="16">
        <f>SUM(AJ15:AJ22)</f>
        <v>19</v>
      </c>
      <c r="AL23" s="108">
        <v>9</v>
      </c>
      <c r="AM23" s="74" t="s">
        <v>10</v>
      </c>
      <c r="AN23" s="67" t="s">
        <v>11</v>
      </c>
      <c r="AO23" s="74">
        <v>2</v>
      </c>
    </row>
    <row r="24" spans="1:41" ht="19.5" customHeight="1" x14ac:dyDescent="0.25">
      <c r="A24" s="153">
        <v>12</v>
      </c>
      <c r="B24" s="154" t="s">
        <v>32</v>
      </c>
      <c r="C24" s="155" t="s">
        <v>33</v>
      </c>
      <c r="D24" s="154">
        <v>3</v>
      </c>
      <c r="E24" s="154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B24" s="80">
        <v>12</v>
      </c>
      <c r="AC24" s="74" t="s">
        <v>36</v>
      </c>
      <c r="AD24" s="89" t="s">
        <v>37</v>
      </c>
      <c r="AE24" s="74">
        <v>1</v>
      </c>
      <c r="AG24" s="135" t="s">
        <v>41</v>
      </c>
      <c r="AH24" s="127"/>
      <c r="AI24" s="11"/>
      <c r="AJ24" s="11"/>
      <c r="AL24" s="108">
        <v>10</v>
      </c>
      <c r="AM24" s="68" t="s">
        <v>34</v>
      </c>
      <c r="AN24" s="102" t="s">
        <v>35</v>
      </c>
      <c r="AO24" s="68">
        <v>3</v>
      </c>
    </row>
    <row r="25" spans="1:41" ht="19.5" customHeight="1" x14ac:dyDescent="0.25">
      <c r="A25" s="153">
        <v>13</v>
      </c>
      <c r="B25" s="154" t="s">
        <v>34</v>
      </c>
      <c r="C25" s="155" t="s">
        <v>35</v>
      </c>
      <c r="D25" s="154">
        <v>3</v>
      </c>
      <c r="E25" s="154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B25" s="80">
        <v>13</v>
      </c>
      <c r="AC25" s="70" t="s">
        <v>232</v>
      </c>
      <c r="AD25" s="71" t="s">
        <v>38</v>
      </c>
      <c r="AE25" s="103">
        <v>2</v>
      </c>
      <c r="AG25" s="39">
        <v>11</v>
      </c>
      <c r="AH25" s="14" t="s">
        <v>42</v>
      </c>
      <c r="AI25" s="25" t="s">
        <v>43</v>
      </c>
      <c r="AJ25" s="14">
        <v>3</v>
      </c>
      <c r="AL25" s="130"/>
      <c r="AM25" s="127"/>
      <c r="AN25" s="15" t="s">
        <v>24</v>
      </c>
      <c r="AO25" s="16">
        <f>SUM(AO20:AO24)</f>
        <v>12</v>
      </c>
    </row>
    <row r="26" spans="1:41" ht="19.5" customHeight="1" x14ac:dyDescent="0.25">
      <c r="A26" s="153">
        <v>14</v>
      </c>
      <c r="B26" s="154" t="s">
        <v>36</v>
      </c>
      <c r="C26" s="155" t="s">
        <v>37</v>
      </c>
      <c r="D26" s="154">
        <v>1</v>
      </c>
      <c r="E26" s="154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B26" s="14"/>
      <c r="AC26" s="14"/>
      <c r="AD26" s="15" t="s">
        <v>24</v>
      </c>
      <c r="AE26" s="16">
        <f>SUM(AE16:AE25)</f>
        <v>21</v>
      </c>
      <c r="AG26" s="39">
        <v>12</v>
      </c>
      <c r="AH26" s="14" t="s">
        <v>44</v>
      </c>
      <c r="AI26" s="25" t="s">
        <v>45</v>
      </c>
      <c r="AJ26" s="14">
        <v>2</v>
      </c>
      <c r="AL26" s="43" t="s">
        <v>46</v>
      </c>
      <c r="AM26" s="44"/>
      <c r="AN26" s="17"/>
      <c r="AO26" s="16"/>
    </row>
    <row r="27" spans="1:41" ht="18.75" customHeight="1" x14ac:dyDescent="0.25">
      <c r="A27" s="160">
        <v>15</v>
      </c>
      <c r="B27" s="161" t="s">
        <v>232</v>
      </c>
      <c r="C27" s="162" t="s">
        <v>38</v>
      </c>
      <c r="D27" s="163">
        <v>2</v>
      </c>
      <c r="E27" s="154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B27" s="30" t="s">
        <v>41</v>
      </c>
      <c r="AC27" s="31"/>
      <c r="AD27" s="32"/>
      <c r="AE27" s="33"/>
      <c r="AG27" s="39">
        <v>13</v>
      </c>
      <c r="AH27" s="14" t="s">
        <v>34</v>
      </c>
      <c r="AI27" s="29" t="s">
        <v>35</v>
      </c>
      <c r="AJ27" s="14">
        <v>3</v>
      </c>
      <c r="AL27" s="108">
        <v>11</v>
      </c>
      <c r="AM27" s="68" t="s">
        <v>36</v>
      </c>
      <c r="AN27" s="102" t="s">
        <v>37</v>
      </c>
      <c r="AO27" s="68">
        <v>1</v>
      </c>
    </row>
    <row r="28" spans="1:41" ht="19.5" customHeight="1" x14ac:dyDescent="0.25">
      <c r="A28" s="153">
        <v>16</v>
      </c>
      <c r="B28" s="154" t="s">
        <v>39</v>
      </c>
      <c r="C28" s="155" t="s">
        <v>40</v>
      </c>
      <c r="D28" s="154">
        <v>3</v>
      </c>
      <c r="E28" s="154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B28" s="80">
        <v>14</v>
      </c>
      <c r="AC28" s="74" t="s">
        <v>34</v>
      </c>
      <c r="AD28" s="89" t="s">
        <v>35</v>
      </c>
      <c r="AE28" s="74">
        <v>3</v>
      </c>
      <c r="AG28" s="126"/>
      <c r="AH28" s="127"/>
      <c r="AI28" s="15" t="s">
        <v>24</v>
      </c>
      <c r="AJ28" s="16">
        <f>SUM(AJ25:AJ27)</f>
        <v>8</v>
      </c>
      <c r="AL28" s="108">
        <v>12</v>
      </c>
      <c r="AM28" s="101" t="s">
        <v>47</v>
      </c>
      <c r="AN28" s="102" t="s">
        <v>48</v>
      </c>
      <c r="AO28" s="68">
        <v>2</v>
      </c>
    </row>
    <row r="29" spans="1:41" ht="19.5" customHeight="1" x14ac:dyDescent="0.25">
      <c r="A29" s="156"/>
      <c r="B29" s="156"/>
      <c r="C29" s="157" t="s">
        <v>24</v>
      </c>
      <c r="D29" s="158">
        <f>SUM(D21:D28)</f>
        <v>20</v>
      </c>
      <c r="E29" s="158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B29" s="105">
        <v>15</v>
      </c>
      <c r="AC29" s="68" t="s">
        <v>44</v>
      </c>
      <c r="AD29" s="67" t="s">
        <v>45</v>
      </c>
      <c r="AE29" s="74">
        <v>2</v>
      </c>
      <c r="AG29" s="135" t="s">
        <v>46</v>
      </c>
      <c r="AH29" s="127"/>
      <c r="AI29" s="11"/>
      <c r="AJ29" s="11"/>
      <c r="AL29" s="108">
        <v>13</v>
      </c>
      <c r="AM29" s="101" t="s">
        <v>276</v>
      </c>
      <c r="AN29" s="102" t="s">
        <v>53</v>
      </c>
      <c r="AO29" s="68">
        <v>4</v>
      </c>
    </row>
    <row r="30" spans="1:41" ht="19.5" customHeight="1" x14ac:dyDescent="0.25">
      <c r="A30" s="159" t="s">
        <v>41</v>
      </c>
      <c r="B30" s="159"/>
      <c r="C30" s="159"/>
      <c r="D30" s="159"/>
      <c r="E30" s="15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B30" s="80">
        <v>16</v>
      </c>
      <c r="AC30" s="68" t="s">
        <v>42</v>
      </c>
      <c r="AD30" s="67" t="s">
        <v>43</v>
      </c>
      <c r="AE30" s="74">
        <v>3</v>
      </c>
      <c r="AG30" s="38">
        <v>14</v>
      </c>
      <c r="AH30" s="34" t="s">
        <v>26</v>
      </c>
      <c r="AI30" s="25" t="s">
        <v>27</v>
      </c>
      <c r="AJ30" s="14">
        <v>2</v>
      </c>
      <c r="AL30" s="108">
        <v>14</v>
      </c>
      <c r="AM30" s="101" t="s">
        <v>14</v>
      </c>
      <c r="AN30" s="102" t="s">
        <v>15</v>
      </c>
      <c r="AO30" s="68">
        <v>2</v>
      </c>
    </row>
    <row r="31" spans="1:41" ht="19.5" customHeight="1" x14ac:dyDescent="0.25">
      <c r="A31" s="153">
        <v>17</v>
      </c>
      <c r="B31" s="154" t="s">
        <v>42</v>
      </c>
      <c r="C31" s="155" t="s">
        <v>43</v>
      </c>
      <c r="D31" s="154">
        <v>3</v>
      </c>
      <c r="E31" s="154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B31" s="14"/>
      <c r="AC31" s="14"/>
      <c r="AD31" s="15" t="s">
        <v>24</v>
      </c>
      <c r="AE31" s="16">
        <f>SUM(AE28:AE30)</f>
        <v>8</v>
      </c>
      <c r="AG31" s="38">
        <v>15</v>
      </c>
      <c r="AH31" s="34" t="s">
        <v>28</v>
      </c>
      <c r="AI31" s="25" t="s">
        <v>29</v>
      </c>
      <c r="AJ31" s="14">
        <v>2</v>
      </c>
      <c r="AL31" s="108">
        <v>15</v>
      </c>
      <c r="AM31" s="101" t="s">
        <v>16</v>
      </c>
      <c r="AN31" s="102" t="s">
        <v>17</v>
      </c>
      <c r="AO31" s="68">
        <v>2</v>
      </c>
    </row>
    <row r="32" spans="1:41" ht="19.5" customHeight="1" x14ac:dyDescent="0.25">
      <c r="A32" s="153">
        <v>18</v>
      </c>
      <c r="B32" s="154" t="s">
        <v>44</v>
      </c>
      <c r="C32" s="155" t="s">
        <v>45</v>
      </c>
      <c r="D32" s="154">
        <v>2</v>
      </c>
      <c r="E32" s="154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B32" s="26" t="s">
        <v>46</v>
      </c>
      <c r="AC32" s="27"/>
      <c r="AD32" s="32"/>
      <c r="AE32" s="33"/>
      <c r="AG32" s="38">
        <v>16</v>
      </c>
      <c r="AH32" s="74" t="s">
        <v>36</v>
      </c>
      <c r="AI32" s="89" t="s">
        <v>37</v>
      </c>
      <c r="AJ32" s="74">
        <v>1</v>
      </c>
      <c r="AL32" s="108">
        <v>16</v>
      </c>
      <c r="AM32" s="95" t="s">
        <v>30</v>
      </c>
      <c r="AN32" s="96" t="s">
        <v>31</v>
      </c>
      <c r="AO32" s="55">
        <v>4</v>
      </c>
    </row>
    <row r="33" spans="1:41" ht="19.5" customHeight="1" x14ac:dyDescent="0.25">
      <c r="A33" s="156"/>
      <c r="B33" s="156"/>
      <c r="C33" s="157" t="s">
        <v>24</v>
      </c>
      <c r="D33" s="158">
        <v>5</v>
      </c>
      <c r="E33" s="158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B33" s="80">
        <v>17</v>
      </c>
      <c r="AC33" s="74" t="s">
        <v>49</v>
      </c>
      <c r="AD33" s="89" t="s">
        <v>50</v>
      </c>
      <c r="AE33" s="74">
        <v>3</v>
      </c>
      <c r="AG33" s="38">
        <v>17</v>
      </c>
      <c r="AH33" s="92" t="s">
        <v>276</v>
      </c>
      <c r="AI33" s="89" t="s">
        <v>53</v>
      </c>
      <c r="AJ33" s="74">
        <v>4</v>
      </c>
      <c r="AL33" s="108">
        <v>17</v>
      </c>
      <c r="AM33" s="101" t="s">
        <v>56</v>
      </c>
      <c r="AN33" s="102" t="s">
        <v>57</v>
      </c>
      <c r="AO33" s="68">
        <v>2</v>
      </c>
    </row>
    <row r="34" spans="1:41" ht="19.5" customHeight="1" x14ac:dyDescent="0.25">
      <c r="A34" s="159" t="s">
        <v>46</v>
      </c>
      <c r="B34" s="159"/>
      <c r="C34" s="159"/>
      <c r="D34" s="159"/>
      <c r="E34" s="159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B34" s="80">
        <v>18</v>
      </c>
      <c r="AC34" s="74" t="s">
        <v>26</v>
      </c>
      <c r="AD34" s="89" t="s">
        <v>27</v>
      </c>
      <c r="AE34" s="74">
        <v>2</v>
      </c>
      <c r="AG34" s="38">
        <v>18</v>
      </c>
      <c r="AH34" s="115" t="s">
        <v>47</v>
      </c>
      <c r="AI34" s="116" t="s">
        <v>48</v>
      </c>
      <c r="AJ34" s="117">
        <v>2</v>
      </c>
      <c r="AL34" s="108">
        <v>18</v>
      </c>
      <c r="AM34" s="101" t="s">
        <v>51</v>
      </c>
      <c r="AN34" s="102" t="s">
        <v>52</v>
      </c>
      <c r="AO34" s="68">
        <v>3</v>
      </c>
    </row>
    <row r="35" spans="1:41" ht="19.5" customHeight="1" x14ac:dyDescent="0.25">
      <c r="A35" s="153">
        <v>19</v>
      </c>
      <c r="B35" s="164" t="s">
        <v>47</v>
      </c>
      <c r="C35" s="165" t="s">
        <v>48</v>
      </c>
      <c r="D35" s="164">
        <v>2</v>
      </c>
      <c r="E35" s="164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B35" s="80">
        <v>19</v>
      </c>
      <c r="AC35" s="74" t="s">
        <v>28</v>
      </c>
      <c r="AD35" s="89" t="s">
        <v>29</v>
      </c>
      <c r="AE35" s="74">
        <v>2</v>
      </c>
      <c r="AG35" s="38">
        <v>19</v>
      </c>
      <c r="AH35" s="92" t="s">
        <v>51</v>
      </c>
      <c r="AI35" s="89" t="s">
        <v>52</v>
      </c>
      <c r="AJ35" s="74">
        <v>3</v>
      </c>
      <c r="AL35" s="122">
        <v>19</v>
      </c>
      <c r="AM35" s="101" t="s">
        <v>32</v>
      </c>
      <c r="AN35" s="102" t="s">
        <v>33</v>
      </c>
      <c r="AO35" s="68">
        <v>3</v>
      </c>
    </row>
    <row r="36" spans="1:41" ht="19.5" customHeight="1" x14ac:dyDescent="0.25">
      <c r="A36" s="153">
        <v>20</v>
      </c>
      <c r="B36" s="166" t="s">
        <v>49</v>
      </c>
      <c r="C36" s="155" t="s">
        <v>50</v>
      </c>
      <c r="D36" s="166">
        <v>3</v>
      </c>
      <c r="E36" s="166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B36" s="80">
        <v>20</v>
      </c>
      <c r="AC36" s="68" t="s">
        <v>51</v>
      </c>
      <c r="AD36" s="77" t="s">
        <v>52</v>
      </c>
      <c r="AE36" s="68">
        <v>3</v>
      </c>
      <c r="AG36" s="38">
        <v>20</v>
      </c>
      <c r="AH36" s="92" t="s">
        <v>30</v>
      </c>
      <c r="AI36" s="89" t="s">
        <v>31</v>
      </c>
      <c r="AJ36" s="74">
        <v>4</v>
      </c>
      <c r="AL36" s="130"/>
      <c r="AM36" s="127"/>
      <c r="AN36" s="15" t="s">
        <v>24</v>
      </c>
      <c r="AO36" s="16">
        <f>SUM(AO27:AO35)</f>
        <v>23</v>
      </c>
    </row>
    <row r="37" spans="1:41" ht="19.5" customHeight="1" x14ac:dyDescent="0.25">
      <c r="A37" s="153">
        <v>21</v>
      </c>
      <c r="B37" s="154" t="s">
        <v>51</v>
      </c>
      <c r="C37" s="155" t="s">
        <v>52</v>
      </c>
      <c r="D37" s="154">
        <v>3</v>
      </c>
      <c r="E37" s="154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B37" s="80">
        <v>21</v>
      </c>
      <c r="AC37" s="74" t="s">
        <v>276</v>
      </c>
      <c r="AD37" s="89" t="s">
        <v>53</v>
      </c>
      <c r="AE37" s="74">
        <v>4</v>
      </c>
      <c r="AG37" s="38">
        <v>21</v>
      </c>
      <c r="AH37" s="115" t="s">
        <v>56</v>
      </c>
      <c r="AI37" s="116" t="s">
        <v>57</v>
      </c>
      <c r="AJ37" s="117">
        <v>2</v>
      </c>
      <c r="AL37" s="43" t="s">
        <v>58</v>
      </c>
      <c r="AM37" s="44"/>
      <c r="AN37" s="17"/>
      <c r="AO37" s="16"/>
    </row>
    <row r="38" spans="1:41" ht="19.5" customHeight="1" x14ac:dyDescent="0.25">
      <c r="A38" s="153">
        <v>22</v>
      </c>
      <c r="B38" s="154" t="s">
        <v>276</v>
      </c>
      <c r="C38" s="155" t="s">
        <v>53</v>
      </c>
      <c r="D38" s="166">
        <v>4</v>
      </c>
      <c r="E38" s="166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B38" s="80">
        <v>22</v>
      </c>
      <c r="AC38" s="74" t="s">
        <v>39</v>
      </c>
      <c r="AD38" s="89" t="s">
        <v>40</v>
      </c>
      <c r="AE38" s="91">
        <v>3</v>
      </c>
      <c r="AG38" s="126"/>
      <c r="AH38" s="127"/>
      <c r="AI38" s="15" t="s">
        <v>24</v>
      </c>
      <c r="AJ38" s="16">
        <f>SUM(AJ30:AJ37)</f>
        <v>20</v>
      </c>
      <c r="AL38" s="45">
        <v>20</v>
      </c>
      <c r="AM38" s="40" t="s">
        <v>20</v>
      </c>
      <c r="AN38" s="13" t="s">
        <v>21</v>
      </c>
      <c r="AO38" s="16">
        <v>1</v>
      </c>
    </row>
    <row r="39" spans="1:41" ht="19.5" customHeight="1" x14ac:dyDescent="0.25">
      <c r="A39" s="153">
        <v>23</v>
      </c>
      <c r="B39" s="154" t="s">
        <v>54</v>
      </c>
      <c r="C39" s="155" t="s">
        <v>55</v>
      </c>
      <c r="D39" s="166">
        <v>4</v>
      </c>
      <c r="E39" s="166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B39" s="80">
        <v>23</v>
      </c>
      <c r="AC39" s="53" t="s">
        <v>54</v>
      </c>
      <c r="AD39" s="57" t="s">
        <v>55</v>
      </c>
      <c r="AE39" s="53">
        <v>4</v>
      </c>
      <c r="AG39" s="135" t="s">
        <v>58</v>
      </c>
      <c r="AH39" s="127"/>
      <c r="AI39" s="11"/>
      <c r="AJ39" s="11"/>
      <c r="AL39" s="45">
        <v>21</v>
      </c>
      <c r="AM39" s="40" t="s">
        <v>22</v>
      </c>
      <c r="AN39" s="13" t="s">
        <v>23</v>
      </c>
      <c r="AO39" s="16">
        <v>3</v>
      </c>
    </row>
    <row r="40" spans="1:41" ht="19.5" customHeight="1" x14ac:dyDescent="0.25">
      <c r="A40" s="153">
        <v>24</v>
      </c>
      <c r="B40" s="154" t="s">
        <v>56</v>
      </c>
      <c r="C40" s="153" t="s">
        <v>57</v>
      </c>
      <c r="D40" s="154">
        <v>2</v>
      </c>
      <c r="E40" s="154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B40" s="80">
        <v>24</v>
      </c>
      <c r="AC40" s="74" t="s">
        <v>56</v>
      </c>
      <c r="AD40" s="89" t="s">
        <v>57</v>
      </c>
      <c r="AE40" s="74">
        <v>2</v>
      </c>
      <c r="AG40" s="112">
        <v>22</v>
      </c>
      <c r="AH40" s="113" t="s">
        <v>235</v>
      </c>
      <c r="AI40" s="72" t="s">
        <v>61</v>
      </c>
      <c r="AJ40" s="73">
        <v>3</v>
      </c>
      <c r="AL40" s="45">
        <v>22</v>
      </c>
      <c r="AM40" s="70" t="s">
        <v>235</v>
      </c>
      <c r="AN40" s="71" t="s">
        <v>61</v>
      </c>
      <c r="AO40" s="73">
        <v>3</v>
      </c>
    </row>
    <row r="41" spans="1:41" ht="19.5" customHeight="1" x14ac:dyDescent="0.25">
      <c r="A41" s="160">
        <v>25</v>
      </c>
      <c r="B41" s="161" t="s">
        <v>233</v>
      </c>
      <c r="C41" s="162" t="s">
        <v>234</v>
      </c>
      <c r="D41" s="161">
        <v>3</v>
      </c>
      <c r="E41" s="154" t="s">
        <v>239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B41" s="14"/>
      <c r="AC41" s="14"/>
      <c r="AD41" s="15" t="s">
        <v>24</v>
      </c>
      <c r="AE41" s="16">
        <f>SUM(AE33:AE40)</f>
        <v>23</v>
      </c>
      <c r="AG41" s="112">
        <v>23</v>
      </c>
      <c r="AH41" s="68" t="s">
        <v>68</v>
      </c>
      <c r="AI41" s="67" t="s">
        <v>69</v>
      </c>
      <c r="AJ41" s="68">
        <v>2</v>
      </c>
      <c r="AL41" s="45">
        <v>23</v>
      </c>
      <c r="AM41" s="94" t="s">
        <v>26</v>
      </c>
      <c r="AN41" s="57" t="s">
        <v>27</v>
      </c>
      <c r="AO41" s="53">
        <v>2</v>
      </c>
    </row>
    <row r="42" spans="1:41" ht="19.5" customHeight="1" x14ac:dyDescent="0.25">
      <c r="A42" s="156"/>
      <c r="B42" s="156"/>
      <c r="C42" s="157" t="s">
        <v>24</v>
      </c>
      <c r="D42" s="158">
        <f>SUM(D35:D41)</f>
        <v>21</v>
      </c>
      <c r="E42" s="158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B42" s="26" t="s">
        <v>58</v>
      </c>
      <c r="AC42" s="27"/>
      <c r="AD42" s="32"/>
      <c r="AE42" s="33"/>
      <c r="AG42" s="112">
        <v>24</v>
      </c>
      <c r="AH42" s="68" t="s">
        <v>70</v>
      </c>
      <c r="AI42" s="67" t="s">
        <v>71</v>
      </c>
      <c r="AJ42" s="68">
        <v>2</v>
      </c>
      <c r="AL42" s="45">
        <v>24</v>
      </c>
      <c r="AM42" s="94" t="s">
        <v>28</v>
      </c>
      <c r="AN42" s="57" t="s">
        <v>29</v>
      </c>
      <c r="AO42" s="53">
        <v>2</v>
      </c>
    </row>
    <row r="43" spans="1:41" ht="19.5" customHeight="1" x14ac:dyDescent="0.25">
      <c r="A43" s="159" t="s">
        <v>58</v>
      </c>
      <c r="B43" s="159"/>
      <c r="C43" s="159"/>
      <c r="D43" s="159"/>
      <c r="E43" s="159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B43" s="80">
        <v>25</v>
      </c>
      <c r="AC43" s="53" t="s">
        <v>59</v>
      </c>
      <c r="AD43" s="54" t="s">
        <v>60</v>
      </c>
      <c r="AE43" s="59">
        <v>3</v>
      </c>
      <c r="AG43" s="112">
        <v>25</v>
      </c>
      <c r="AH43" s="106" t="s">
        <v>32</v>
      </c>
      <c r="AI43" s="93" t="s">
        <v>33</v>
      </c>
      <c r="AJ43" s="107">
        <v>3</v>
      </c>
      <c r="AL43" s="45">
        <v>25</v>
      </c>
      <c r="AM43" s="70" t="s">
        <v>232</v>
      </c>
      <c r="AN43" s="71" t="s">
        <v>38</v>
      </c>
      <c r="AO43" s="103">
        <v>2</v>
      </c>
    </row>
    <row r="44" spans="1:41" ht="19.5" customHeight="1" x14ac:dyDescent="0.25">
      <c r="A44" s="153">
        <v>26</v>
      </c>
      <c r="B44" s="164" t="s">
        <v>59</v>
      </c>
      <c r="C44" s="165" t="s">
        <v>60</v>
      </c>
      <c r="D44" s="164">
        <v>3</v>
      </c>
      <c r="E44" s="164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B44" s="80">
        <v>26</v>
      </c>
      <c r="AC44" s="70" t="s">
        <v>235</v>
      </c>
      <c r="AD44" s="71" t="s">
        <v>61</v>
      </c>
      <c r="AE44" s="73">
        <v>3</v>
      </c>
      <c r="AG44" s="112">
        <v>26</v>
      </c>
      <c r="AH44" s="97" t="s">
        <v>54</v>
      </c>
      <c r="AI44" s="98" t="s">
        <v>55</v>
      </c>
      <c r="AJ44" s="99">
        <v>4</v>
      </c>
      <c r="AL44" s="45">
        <v>26</v>
      </c>
      <c r="AM44" s="40" t="s">
        <v>39</v>
      </c>
      <c r="AN44" s="41" t="s">
        <v>40</v>
      </c>
      <c r="AO44" s="12">
        <v>3</v>
      </c>
    </row>
    <row r="45" spans="1:41" ht="19.5" customHeight="1" x14ac:dyDescent="0.25">
      <c r="A45" s="160">
        <v>27</v>
      </c>
      <c r="B45" s="161" t="s">
        <v>235</v>
      </c>
      <c r="C45" s="162" t="s">
        <v>61</v>
      </c>
      <c r="D45" s="163">
        <v>3</v>
      </c>
      <c r="E45" s="154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B45" s="80">
        <v>27</v>
      </c>
      <c r="AC45" s="53" t="s">
        <v>62</v>
      </c>
      <c r="AD45" s="57" t="s">
        <v>63</v>
      </c>
      <c r="AE45" s="53">
        <v>4</v>
      </c>
      <c r="AG45" s="112">
        <v>27</v>
      </c>
      <c r="AH45" s="106" t="s">
        <v>39</v>
      </c>
      <c r="AI45" s="93" t="s">
        <v>40</v>
      </c>
      <c r="AJ45" s="107">
        <v>3</v>
      </c>
      <c r="AL45" s="45">
        <v>27</v>
      </c>
      <c r="AM45" s="68" t="s">
        <v>54</v>
      </c>
      <c r="AN45" s="77" t="s">
        <v>55</v>
      </c>
      <c r="AO45" s="79">
        <v>4</v>
      </c>
    </row>
    <row r="46" spans="1:41" ht="19.5" customHeight="1" x14ac:dyDescent="0.25">
      <c r="A46" s="153">
        <v>28</v>
      </c>
      <c r="B46" s="164" t="s">
        <v>62</v>
      </c>
      <c r="C46" s="165" t="s">
        <v>63</v>
      </c>
      <c r="D46" s="164">
        <v>4</v>
      </c>
      <c r="E46" s="164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B46" s="80">
        <v>28</v>
      </c>
      <c r="AC46" s="55" t="s">
        <v>66</v>
      </c>
      <c r="AD46" s="56" t="s">
        <v>67</v>
      </c>
      <c r="AE46" s="60">
        <v>3</v>
      </c>
      <c r="AG46" s="112">
        <v>28</v>
      </c>
      <c r="AH46" s="113" t="s">
        <v>232</v>
      </c>
      <c r="AI46" s="72" t="s">
        <v>38</v>
      </c>
      <c r="AJ46" s="73">
        <v>2</v>
      </c>
      <c r="AL46" s="45">
        <v>28</v>
      </c>
      <c r="AM46" s="68" t="s">
        <v>68</v>
      </c>
      <c r="AN46" s="67" t="s">
        <v>69</v>
      </c>
      <c r="AO46" s="68">
        <v>2</v>
      </c>
    </row>
    <row r="47" spans="1:41" ht="19.5" customHeight="1" x14ac:dyDescent="0.25">
      <c r="A47" s="160">
        <v>29</v>
      </c>
      <c r="B47" s="161" t="s">
        <v>81</v>
      </c>
      <c r="C47" s="162" t="s">
        <v>82</v>
      </c>
      <c r="D47" s="161">
        <v>3</v>
      </c>
      <c r="E47" s="154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B47" s="80">
        <v>29</v>
      </c>
      <c r="AC47" s="97" t="s">
        <v>68</v>
      </c>
      <c r="AD47" s="98" t="s">
        <v>69</v>
      </c>
      <c r="AE47" s="99">
        <v>2</v>
      </c>
      <c r="AG47" s="126"/>
      <c r="AH47" s="127"/>
      <c r="AI47" s="15" t="s">
        <v>24</v>
      </c>
      <c r="AJ47" s="16">
        <f>SUM(AJ40:AJ46)</f>
        <v>19</v>
      </c>
      <c r="AL47" s="45">
        <v>29</v>
      </c>
      <c r="AM47" s="68" t="s">
        <v>70</v>
      </c>
      <c r="AN47" s="67" t="s">
        <v>71</v>
      </c>
      <c r="AO47" s="68">
        <v>2</v>
      </c>
    </row>
    <row r="48" spans="1:41" ht="19.5" customHeight="1" x14ac:dyDescent="0.25">
      <c r="A48" s="153">
        <v>30</v>
      </c>
      <c r="B48" s="154" t="s">
        <v>66</v>
      </c>
      <c r="C48" s="155" t="s">
        <v>67</v>
      </c>
      <c r="D48" s="166">
        <v>3</v>
      </c>
      <c r="E48" s="166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B48" s="80">
        <v>30</v>
      </c>
      <c r="AC48" s="97" t="s">
        <v>70</v>
      </c>
      <c r="AD48" s="98" t="s">
        <v>71</v>
      </c>
      <c r="AE48" s="99">
        <v>2</v>
      </c>
      <c r="AG48" s="135" t="s">
        <v>41</v>
      </c>
      <c r="AH48" s="127"/>
      <c r="AI48" s="11"/>
      <c r="AJ48" s="11"/>
      <c r="AL48" s="130"/>
      <c r="AM48" s="127"/>
      <c r="AN48" s="15" t="s">
        <v>24</v>
      </c>
      <c r="AO48" s="16">
        <f>SUM(AO38:AO47)</f>
        <v>24</v>
      </c>
    </row>
    <row r="49" spans="1:41" ht="19.5" customHeight="1" x14ac:dyDescent="0.25">
      <c r="A49" s="153">
        <v>31</v>
      </c>
      <c r="B49" s="154" t="s">
        <v>68</v>
      </c>
      <c r="C49" s="153" t="s">
        <v>69</v>
      </c>
      <c r="D49" s="154">
        <v>2</v>
      </c>
      <c r="E49" s="154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B49" s="80">
        <v>31</v>
      </c>
      <c r="AC49" s="74" t="s">
        <v>233</v>
      </c>
      <c r="AD49" s="89" t="s">
        <v>234</v>
      </c>
      <c r="AE49" s="74">
        <v>3</v>
      </c>
      <c r="AG49" s="38">
        <v>29</v>
      </c>
      <c r="AH49" s="34" t="s">
        <v>72</v>
      </c>
      <c r="AI49" s="25" t="s">
        <v>73</v>
      </c>
      <c r="AJ49" s="14">
        <v>2</v>
      </c>
      <c r="AL49" s="43" t="s">
        <v>41</v>
      </c>
      <c r="AM49" s="44"/>
      <c r="AN49" s="17"/>
      <c r="AO49" s="16"/>
    </row>
    <row r="50" spans="1:41" ht="19.5" customHeight="1" x14ac:dyDescent="0.25">
      <c r="A50" s="153">
        <v>32</v>
      </c>
      <c r="B50" s="154" t="s">
        <v>70</v>
      </c>
      <c r="C50" s="153" t="s">
        <v>71</v>
      </c>
      <c r="D50" s="154">
        <v>2</v>
      </c>
      <c r="E50" s="154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B50" s="80">
        <v>32</v>
      </c>
      <c r="AC50" s="74" t="s">
        <v>32</v>
      </c>
      <c r="AD50" s="89" t="s">
        <v>33</v>
      </c>
      <c r="AE50" s="74">
        <v>3</v>
      </c>
      <c r="AG50" s="38"/>
      <c r="AH50" s="34"/>
      <c r="AI50" s="25" t="s">
        <v>74</v>
      </c>
      <c r="AJ50" s="14">
        <v>0</v>
      </c>
      <c r="AL50" s="108">
        <v>30</v>
      </c>
      <c r="AM50" s="101" t="s">
        <v>72</v>
      </c>
      <c r="AN50" s="102" t="s">
        <v>73</v>
      </c>
      <c r="AO50" s="68">
        <v>2</v>
      </c>
    </row>
    <row r="51" spans="1:41" ht="19.5" customHeight="1" x14ac:dyDescent="0.25">
      <c r="A51" s="156"/>
      <c r="B51" s="156"/>
      <c r="C51" s="157" t="s">
        <v>24</v>
      </c>
      <c r="D51" s="158">
        <f>SUM(D44:D50)</f>
        <v>20</v>
      </c>
      <c r="E51" s="158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B51" s="14"/>
      <c r="AC51" s="14"/>
      <c r="AD51" s="15" t="s">
        <v>24</v>
      </c>
      <c r="AE51" s="16">
        <f>SUM(AE43:AE50)</f>
        <v>23</v>
      </c>
      <c r="AG51" s="126"/>
      <c r="AH51" s="127"/>
      <c r="AI51" s="15" t="s">
        <v>24</v>
      </c>
      <c r="AJ51" s="16">
        <f>SUM(AJ49:AJ50)</f>
        <v>2</v>
      </c>
      <c r="AL51" s="45"/>
      <c r="AM51" s="40"/>
      <c r="AN51" s="41" t="s">
        <v>74</v>
      </c>
      <c r="AO51" s="12">
        <v>0</v>
      </c>
    </row>
    <row r="52" spans="1:41" ht="19.5" customHeight="1" x14ac:dyDescent="0.25">
      <c r="A52" s="159" t="s">
        <v>41</v>
      </c>
      <c r="B52" s="159"/>
      <c r="C52" s="159"/>
      <c r="D52" s="159"/>
      <c r="E52" s="159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B52" s="30" t="s">
        <v>41</v>
      </c>
      <c r="AC52" s="31"/>
      <c r="AD52" s="32"/>
      <c r="AE52" s="33"/>
      <c r="AG52" s="64" t="s">
        <v>75</v>
      </c>
      <c r="AH52" s="65"/>
      <c r="AI52" s="65"/>
      <c r="AJ52" s="66"/>
      <c r="AL52" s="130"/>
      <c r="AM52" s="127"/>
      <c r="AN52" s="15" t="s">
        <v>24</v>
      </c>
      <c r="AO52" s="16">
        <f>SUM(AO50:AO51)</f>
        <v>2</v>
      </c>
    </row>
    <row r="53" spans="1:41" ht="19.5" customHeight="1" x14ac:dyDescent="0.25">
      <c r="A53" s="153">
        <v>33</v>
      </c>
      <c r="B53" s="166" t="s">
        <v>72</v>
      </c>
      <c r="C53" s="155" t="s">
        <v>73</v>
      </c>
      <c r="D53" s="154">
        <v>2</v>
      </c>
      <c r="E53" s="154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B53" s="19">
        <v>33</v>
      </c>
      <c r="AC53" s="14" t="s">
        <v>72</v>
      </c>
      <c r="AD53" s="25" t="s">
        <v>73</v>
      </c>
      <c r="AE53" s="14">
        <v>2</v>
      </c>
      <c r="AG53" s="114">
        <v>30</v>
      </c>
      <c r="AH53" s="92" t="s">
        <v>49</v>
      </c>
      <c r="AI53" s="89" t="s">
        <v>50</v>
      </c>
      <c r="AJ53" s="74">
        <v>3</v>
      </c>
      <c r="AL53" s="64" t="s">
        <v>75</v>
      </c>
      <c r="AM53" s="65"/>
      <c r="AN53" s="65"/>
      <c r="AO53" s="66"/>
    </row>
    <row r="54" spans="1:41" ht="19.5" customHeight="1" x14ac:dyDescent="0.25">
      <c r="A54" s="153">
        <v>34</v>
      </c>
      <c r="B54" s="167"/>
      <c r="C54" s="155" t="s">
        <v>74</v>
      </c>
      <c r="D54" s="154">
        <v>0</v>
      </c>
      <c r="E54" s="154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B54" s="19"/>
      <c r="AC54" s="14"/>
      <c r="AD54" s="25" t="s">
        <v>74</v>
      </c>
      <c r="AE54" s="14"/>
      <c r="AG54" s="112">
        <v>31</v>
      </c>
      <c r="AH54" s="68" t="s">
        <v>76</v>
      </c>
      <c r="AI54" s="67" t="s">
        <v>212</v>
      </c>
      <c r="AJ54" s="68">
        <v>3</v>
      </c>
      <c r="AL54" s="67">
        <v>31</v>
      </c>
      <c r="AM54" s="79" t="s">
        <v>49</v>
      </c>
      <c r="AN54" s="77" t="s">
        <v>50</v>
      </c>
      <c r="AO54" s="79">
        <v>3</v>
      </c>
    </row>
    <row r="55" spans="1:41" ht="19.5" customHeight="1" x14ac:dyDescent="0.25">
      <c r="A55" s="156"/>
      <c r="B55" s="156"/>
      <c r="C55" s="157" t="s">
        <v>24</v>
      </c>
      <c r="D55" s="158">
        <f>SUM(D53:D54)</f>
        <v>2</v>
      </c>
      <c r="E55" s="158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B55" s="61"/>
      <c r="AC55" s="61"/>
      <c r="AD55" s="62" t="s">
        <v>24</v>
      </c>
      <c r="AE55" s="63">
        <f>SUM(AE53:AE54)</f>
        <v>2</v>
      </c>
      <c r="AG55" s="38">
        <v>32</v>
      </c>
      <c r="AH55" s="68" t="s">
        <v>79</v>
      </c>
      <c r="AI55" s="67" t="s">
        <v>80</v>
      </c>
      <c r="AJ55" s="68">
        <v>3</v>
      </c>
      <c r="AL55" s="67">
        <v>32</v>
      </c>
      <c r="AM55" s="68" t="s">
        <v>76</v>
      </c>
      <c r="AN55" s="67" t="s">
        <v>212</v>
      </c>
      <c r="AO55" s="68">
        <v>3</v>
      </c>
    </row>
    <row r="56" spans="1:41" ht="19.5" customHeight="1" x14ac:dyDescent="0.25">
      <c r="A56" s="168" t="s">
        <v>75</v>
      </c>
      <c r="B56" s="169"/>
      <c r="C56" s="169"/>
      <c r="D56" s="170"/>
      <c r="E56" s="17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B56" s="64" t="s">
        <v>75</v>
      </c>
      <c r="AC56" s="65"/>
      <c r="AD56" s="65"/>
      <c r="AE56" s="66"/>
      <c r="AG56" s="38">
        <v>33</v>
      </c>
      <c r="AH56" s="70" t="s">
        <v>64</v>
      </c>
      <c r="AI56" s="71" t="s">
        <v>65</v>
      </c>
      <c r="AJ56" s="70">
        <v>3</v>
      </c>
      <c r="AL56" s="67">
        <v>33</v>
      </c>
      <c r="AM56" s="68" t="s">
        <v>79</v>
      </c>
      <c r="AN56" s="67" t="s">
        <v>80</v>
      </c>
      <c r="AO56" s="68">
        <v>3</v>
      </c>
    </row>
    <row r="57" spans="1:41" ht="19.5" customHeight="1" x14ac:dyDescent="0.25">
      <c r="A57" s="153">
        <v>35</v>
      </c>
      <c r="B57" s="154" t="s">
        <v>76</v>
      </c>
      <c r="C57" s="153" t="s">
        <v>212</v>
      </c>
      <c r="D57" s="154">
        <v>3</v>
      </c>
      <c r="E57" s="154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B57" s="67">
        <v>34</v>
      </c>
      <c r="AC57" s="68" t="s">
        <v>76</v>
      </c>
      <c r="AD57" s="67" t="s">
        <v>212</v>
      </c>
      <c r="AE57" s="68">
        <v>3</v>
      </c>
      <c r="AG57" s="38">
        <v>34</v>
      </c>
      <c r="AH57" s="70" t="s">
        <v>117</v>
      </c>
      <c r="AI57" s="71" t="s">
        <v>118</v>
      </c>
      <c r="AJ57" s="70">
        <v>3</v>
      </c>
      <c r="AL57" s="67">
        <v>34</v>
      </c>
      <c r="AM57" s="70" t="s">
        <v>64</v>
      </c>
      <c r="AN57" s="71" t="s">
        <v>65</v>
      </c>
      <c r="AO57" s="70">
        <v>3</v>
      </c>
    </row>
    <row r="58" spans="1:41" ht="19.5" customHeight="1" x14ac:dyDescent="0.25">
      <c r="A58" s="153">
        <v>36</v>
      </c>
      <c r="B58" s="154" t="s">
        <v>79</v>
      </c>
      <c r="C58" s="153" t="s">
        <v>80</v>
      </c>
      <c r="D58" s="154">
        <v>3</v>
      </c>
      <c r="E58" s="154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B58" s="67">
        <v>35</v>
      </c>
      <c r="AC58" s="68" t="s">
        <v>79</v>
      </c>
      <c r="AD58" s="67" t="s">
        <v>80</v>
      </c>
      <c r="AE58" s="68">
        <v>3</v>
      </c>
      <c r="AG58" s="38">
        <v>35</v>
      </c>
      <c r="AH58" s="70" t="s">
        <v>215</v>
      </c>
      <c r="AI58" s="71" t="s">
        <v>216</v>
      </c>
      <c r="AJ58" s="73">
        <v>2</v>
      </c>
      <c r="AL58" s="67">
        <v>35</v>
      </c>
      <c r="AM58" s="70" t="s">
        <v>117</v>
      </c>
      <c r="AN58" s="71" t="s">
        <v>118</v>
      </c>
      <c r="AO58" s="70">
        <v>3</v>
      </c>
    </row>
    <row r="59" spans="1:41" ht="19.5" customHeight="1" x14ac:dyDescent="0.25">
      <c r="A59" s="160">
        <v>37</v>
      </c>
      <c r="B59" s="161" t="s">
        <v>64</v>
      </c>
      <c r="C59" s="162" t="s">
        <v>65</v>
      </c>
      <c r="D59" s="161">
        <v>3</v>
      </c>
      <c r="E59" s="154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B59" s="69">
        <v>36</v>
      </c>
      <c r="AC59" s="70" t="s">
        <v>64</v>
      </c>
      <c r="AD59" s="71" t="s">
        <v>65</v>
      </c>
      <c r="AE59" s="70">
        <v>3</v>
      </c>
      <c r="AG59" s="38"/>
      <c r="AH59" s="55" t="s">
        <v>85</v>
      </c>
      <c r="AI59" s="56" t="s">
        <v>86</v>
      </c>
      <c r="AJ59" s="55">
        <v>3</v>
      </c>
      <c r="AL59" s="118">
        <v>36</v>
      </c>
      <c r="AM59" s="70" t="s">
        <v>215</v>
      </c>
      <c r="AN59" s="71" t="s">
        <v>216</v>
      </c>
      <c r="AO59" s="73">
        <v>2</v>
      </c>
    </row>
    <row r="60" spans="1:41" ht="19.5" customHeight="1" x14ac:dyDescent="0.25">
      <c r="A60" s="160">
        <v>38</v>
      </c>
      <c r="B60" s="161" t="s">
        <v>213</v>
      </c>
      <c r="C60" s="171" t="s">
        <v>214</v>
      </c>
      <c r="D60" s="161">
        <v>3</v>
      </c>
      <c r="E60" s="154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B60" s="69">
        <v>37</v>
      </c>
      <c r="AC60" s="70" t="s">
        <v>213</v>
      </c>
      <c r="AD60" s="72" t="s">
        <v>214</v>
      </c>
      <c r="AE60" s="70">
        <v>3</v>
      </c>
      <c r="AG60" s="67">
        <v>36</v>
      </c>
      <c r="AH60" s="68" t="s">
        <v>89</v>
      </c>
      <c r="AI60" s="67" t="s">
        <v>90</v>
      </c>
      <c r="AJ60" s="68">
        <v>3</v>
      </c>
      <c r="AL60" s="67"/>
      <c r="AM60" s="55" t="s">
        <v>85</v>
      </c>
      <c r="AN60" s="56" t="s">
        <v>86</v>
      </c>
      <c r="AO60" s="55">
        <v>3</v>
      </c>
    </row>
    <row r="61" spans="1:41" ht="19.5" customHeight="1" x14ac:dyDescent="0.25">
      <c r="A61" s="160">
        <v>39</v>
      </c>
      <c r="B61" s="161" t="s">
        <v>117</v>
      </c>
      <c r="C61" s="162" t="s">
        <v>118</v>
      </c>
      <c r="D61" s="161">
        <v>3</v>
      </c>
      <c r="E61" s="154" t="s">
        <v>240</v>
      </c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B61" s="69">
        <v>38</v>
      </c>
      <c r="AC61" s="70" t="s">
        <v>117</v>
      </c>
      <c r="AD61" s="71" t="s">
        <v>118</v>
      </c>
      <c r="AE61" s="70">
        <v>3</v>
      </c>
      <c r="AG61" s="67">
        <v>37</v>
      </c>
      <c r="AH61" s="68" t="s">
        <v>217</v>
      </c>
      <c r="AI61" s="67" t="s">
        <v>218</v>
      </c>
      <c r="AJ61" s="68">
        <v>3</v>
      </c>
      <c r="AL61" s="67">
        <v>37</v>
      </c>
      <c r="AM61" s="68" t="s">
        <v>89</v>
      </c>
      <c r="AN61" s="67" t="s">
        <v>90</v>
      </c>
      <c r="AO61" s="68">
        <v>3</v>
      </c>
    </row>
    <row r="62" spans="1:41" ht="18.75" customHeight="1" x14ac:dyDescent="0.25">
      <c r="A62" s="160">
        <v>40</v>
      </c>
      <c r="B62" s="161" t="s">
        <v>215</v>
      </c>
      <c r="C62" s="162" t="s">
        <v>216</v>
      </c>
      <c r="D62" s="163">
        <v>2</v>
      </c>
      <c r="E62" s="154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B62" s="69">
        <v>39</v>
      </c>
      <c r="AC62" s="70" t="s">
        <v>215</v>
      </c>
      <c r="AD62" s="71" t="s">
        <v>216</v>
      </c>
      <c r="AE62" s="73">
        <v>2</v>
      </c>
      <c r="AG62" s="67">
        <v>38</v>
      </c>
      <c r="AH62" s="68" t="s">
        <v>219</v>
      </c>
      <c r="AI62" s="67" t="s">
        <v>220</v>
      </c>
      <c r="AJ62" s="68">
        <v>3</v>
      </c>
      <c r="AL62" s="67">
        <v>38</v>
      </c>
      <c r="AM62" s="68" t="s">
        <v>217</v>
      </c>
      <c r="AN62" s="67" t="s">
        <v>218</v>
      </c>
      <c r="AO62" s="68">
        <v>3</v>
      </c>
    </row>
    <row r="63" spans="1:41" ht="78" customHeight="1" x14ac:dyDescent="0.25">
      <c r="A63" s="153"/>
      <c r="B63" s="158" t="s">
        <v>85</v>
      </c>
      <c r="C63" s="172" t="s">
        <v>86</v>
      </c>
      <c r="D63" s="158">
        <v>3</v>
      </c>
      <c r="E63" s="158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B63" s="67"/>
      <c r="AC63" s="55" t="s">
        <v>85</v>
      </c>
      <c r="AD63" s="56" t="s">
        <v>86</v>
      </c>
      <c r="AE63" s="55">
        <v>3</v>
      </c>
      <c r="AG63" s="74"/>
      <c r="AH63" s="74"/>
      <c r="AI63" s="75" t="s">
        <v>24</v>
      </c>
      <c r="AJ63" s="55">
        <f>SUM(AJ53:AJ59)</f>
        <v>20</v>
      </c>
      <c r="AL63" s="67">
        <v>39</v>
      </c>
      <c r="AM63" s="68" t="s">
        <v>219</v>
      </c>
      <c r="AN63" s="67" t="s">
        <v>220</v>
      </c>
      <c r="AO63" s="68">
        <v>3</v>
      </c>
    </row>
    <row r="64" spans="1:41" ht="19.5" customHeight="1" x14ac:dyDescent="0.25">
      <c r="A64" s="153">
        <v>41</v>
      </c>
      <c r="B64" s="154" t="s">
        <v>89</v>
      </c>
      <c r="C64" s="153" t="s">
        <v>90</v>
      </c>
      <c r="D64" s="154">
        <v>3</v>
      </c>
      <c r="E64" s="154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B64" s="67">
        <v>40</v>
      </c>
      <c r="AC64" s="68" t="s">
        <v>89</v>
      </c>
      <c r="AD64" s="67" t="s">
        <v>90</v>
      </c>
      <c r="AE64" s="68">
        <v>3</v>
      </c>
      <c r="AG64" s="64" t="s">
        <v>91</v>
      </c>
      <c r="AH64" s="65"/>
      <c r="AI64" s="65"/>
      <c r="AJ64" s="66"/>
      <c r="AL64" s="74"/>
      <c r="AM64" s="74"/>
      <c r="AN64" s="75" t="s">
        <v>24</v>
      </c>
      <c r="AO64" s="55">
        <f>SUM(AO54:AO60)</f>
        <v>20</v>
      </c>
    </row>
    <row r="65" spans="1:41" ht="19.5" customHeight="1" x14ac:dyDescent="0.25">
      <c r="A65" s="153">
        <v>42</v>
      </c>
      <c r="B65" s="154" t="s">
        <v>217</v>
      </c>
      <c r="C65" s="153" t="s">
        <v>218</v>
      </c>
      <c r="D65" s="154">
        <v>3</v>
      </c>
      <c r="E65" s="154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B65" s="67">
        <v>41</v>
      </c>
      <c r="AC65" s="68" t="s">
        <v>217</v>
      </c>
      <c r="AD65" s="67" t="s">
        <v>218</v>
      </c>
      <c r="AE65" s="68">
        <v>3</v>
      </c>
      <c r="AG65" s="124">
        <v>39</v>
      </c>
      <c r="AH65" s="87" t="s">
        <v>59</v>
      </c>
      <c r="AI65" s="88" t="s">
        <v>60</v>
      </c>
      <c r="AJ65" s="87">
        <v>3</v>
      </c>
      <c r="AL65" s="64" t="s">
        <v>91</v>
      </c>
      <c r="AM65" s="65"/>
      <c r="AN65" s="65"/>
      <c r="AO65" s="66"/>
    </row>
    <row r="66" spans="1:41" ht="19.5" customHeight="1" x14ac:dyDescent="0.25">
      <c r="A66" s="153">
        <v>43</v>
      </c>
      <c r="B66" s="154" t="s">
        <v>219</v>
      </c>
      <c r="C66" s="153" t="s">
        <v>220</v>
      </c>
      <c r="D66" s="154">
        <v>3</v>
      </c>
      <c r="E66" s="154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B66" s="67">
        <v>42</v>
      </c>
      <c r="AC66" s="68" t="s">
        <v>219</v>
      </c>
      <c r="AD66" s="67" t="s">
        <v>220</v>
      </c>
      <c r="AE66" s="68">
        <v>3</v>
      </c>
      <c r="AG66" s="38">
        <v>40</v>
      </c>
      <c r="AH66" s="68" t="s">
        <v>98</v>
      </c>
      <c r="AI66" s="67" t="s">
        <v>99</v>
      </c>
      <c r="AJ66" s="68">
        <v>3</v>
      </c>
      <c r="AL66" s="67">
        <v>40</v>
      </c>
      <c r="AM66" s="87" t="s">
        <v>59</v>
      </c>
      <c r="AN66" s="88" t="s">
        <v>60</v>
      </c>
      <c r="AO66" s="87">
        <v>3</v>
      </c>
    </row>
    <row r="67" spans="1:41" ht="19.5" customHeight="1" x14ac:dyDescent="0.25">
      <c r="A67" s="156"/>
      <c r="B67" s="156"/>
      <c r="C67" s="157" t="s">
        <v>24</v>
      </c>
      <c r="D67" s="158">
        <f>SUM(D57:D62)+3</f>
        <v>20</v>
      </c>
      <c r="E67" s="158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B67" s="74"/>
      <c r="AC67" s="74"/>
      <c r="AD67" s="75" t="s">
        <v>24</v>
      </c>
      <c r="AE67" s="55">
        <f>SUM(AE57:AE62)+3</f>
        <v>20</v>
      </c>
      <c r="AG67" s="119">
        <v>41</v>
      </c>
      <c r="AH67" s="70" t="s">
        <v>87</v>
      </c>
      <c r="AI67" s="71" t="s">
        <v>88</v>
      </c>
      <c r="AJ67" s="70">
        <v>3</v>
      </c>
      <c r="AL67" s="67">
        <v>41</v>
      </c>
      <c r="AM67" s="68" t="s">
        <v>98</v>
      </c>
      <c r="AN67" s="67" t="s">
        <v>99</v>
      </c>
      <c r="AO67" s="68">
        <v>3</v>
      </c>
    </row>
    <row r="68" spans="1:41" ht="19.5" customHeight="1" x14ac:dyDescent="0.25">
      <c r="A68" s="168" t="s">
        <v>91</v>
      </c>
      <c r="B68" s="169"/>
      <c r="C68" s="169"/>
      <c r="D68" s="170"/>
      <c r="E68" s="17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B68" s="64" t="s">
        <v>91</v>
      </c>
      <c r="AC68" s="65"/>
      <c r="AD68" s="65"/>
      <c r="AE68" s="66"/>
      <c r="AG68" s="119">
        <v>42</v>
      </c>
      <c r="AH68" s="70" t="s">
        <v>83</v>
      </c>
      <c r="AI68" s="71" t="s">
        <v>84</v>
      </c>
      <c r="AJ68" s="70">
        <v>3</v>
      </c>
      <c r="AL68" s="69">
        <v>42</v>
      </c>
      <c r="AM68" s="70" t="s">
        <v>87</v>
      </c>
      <c r="AN68" s="71" t="s">
        <v>88</v>
      </c>
      <c r="AO68" s="70">
        <v>3</v>
      </c>
    </row>
    <row r="69" spans="1:41" ht="19.5" customHeight="1" x14ac:dyDescent="0.25">
      <c r="A69" s="153">
        <v>44</v>
      </c>
      <c r="B69" s="154" t="s">
        <v>92</v>
      </c>
      <c r="C69" s="153" t="s">
        <v>93</v>
      </c>
      <c r="D69" s="154">
        <v>2</v>
      </c>
      <c r="E69" s="154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B69" s="67">
        <v>43</v>
      </c>
      <c r="AC69" s="68" t="s">
        <v>92</v>
      </c>
      <c r="AD69" s="67" t="s">
        <v>93</v>
      </c>
      <c r="AE69" s="68">
        <v>2</v>
      </c>
      <c r="AG69" s="138">
        <v>43</v>
      </c>
      <c r="AH69" s="87" t="s">
        <v>62</v>
      </c>
      <c r="AI69" s="88" t="s">
        <v>63</v>
      </c>
      <c r="AJ69" s="87">
        <v>4</v>
      </c>
      <c r="AL69" s="69">
        <v>43</v>
      </c>
      <c r="AM69" s="70" t="s">
        <v>83</v>
      </c>
      <c r="AN69" s="71" t="s">
        <v>84</v>
      </c>
      <c r="AO69" s="70">
        <v>3</v>
      </c>
    </row>
    <row r="70" spans="1:41" ht="19.5" customHeight="1" x14ac:dyDescent="0.25">
      <c r="A70" s="160">
        <v>45</v>
      </c>
      <c r="B70" s="161" t="s">
        <v>94</v>
      </c>
      <c r="C70" s="162" t="s">
        <v>95</v>
      </c>
      <c r="D70" s="161">
        <v>4</v>
      </c>
      <c r="E70" s="154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B70" s="69">
        <v>44</v>
      </c>
      <c r="AC70" s="70" t="s">
        <v>94</v>
      </c>
      <c r="AD70" s="71" t="s">
        <v>95</v>
      </c>
      <c r="AE70" s="70">
        <v>4</v>
      </c>
      <c r="AG70" s="138">
        <v>44</v>
      </c>
      <c r="AH70" s="68" t="s">
        <v>66</v>
      </c>
      <c r="AI70" s="77" t="s">
        <v>67</v>
      </c>
      <c r="AJ70" s="79">
        <v>3</v>
      </c>
      <c r="AL70" s="123">
        <v>44</v>
      </c>
      <c r="AM70" s="87" t="s">
        <v>62</v>
      </c>
      <c r="AN70" s="88" t="s">
        <v>63</v>
      </c>
      <c r="AO70" s="87">
        <v>4</v>
      </c>
    </row>
    <row r="71" spans="1:41" ht="19.5" customHeight="1" x14ac:dyDescent="0.25">
      <c r="A71" s="153">
        <v>46</v>
      </c>
      <c r="B71" s="154" t="s">
        <v>96</v>
      </c>
      <c r="C71" s="153" t="s">
        <v>97</v>
      </c>
      <c r="D71" s="154">
        <v>3</v>
      </c>
      <c r="E71" s="154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B71" s="67">
        <v>45</v>
      </c>
      <c r="AC71" s="68" t="s">
        <v>96</v>
      </c>
      <c r="AD71" s="67" t="s">
        <v>97</v>
      </c>
      <c r="AE71" s="68">
        <v>3</v>
      </c>
      <c r="AG71" s="38"/>
      <c r="AH71" s="74"/>
      <c r="AI71" s="75" t="s">
        <v>24</v>
      </c>
      <c r="AJ71" s="55">
        <f>SUM(AJ65:AJ70)</f>
        <v>19</v>
      </c>
      <c r="AL71" s="123">
        <v>45</v>
      </c>
      <c r="AM71" s="68" t="s">
        <v>66</v>
      </c>
      <c r="AN71" s="77" t="s">
        <v>67</v>
      </c>
      <c r="AO71" s="79">
        <v>3</v>
      </c>
    </row>
    <row r="72" spans="1:41" ht="19.5" customHeight="1" x14ac:dyDescent="0.25">
      <c r="A72" s="153">
        <v>47</v>
      </c>
      <c r="B72" s="154" t="s">
        <v>98</v>
      </c>
      <c r="C72" s="153" t="s">
        <v>99</v>
      </c>
      <c r="D72" s="154">
        <v>3</v>
      </c>
      <c r="E72" s="154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B72" s="67">
        <v>46</v>
      </c>
      <c r="AC72" s="68" t="s">
        <v>98</v>
      </c>
      <c r="AD72" s="67" t="s">
        <v>99</v>
      </c>
      <c r="AE72" s="68">
        <v>3</v>
      </c>
      <c r="AG72" s="76" t="s">
        <v>41</v>
      </c>
      <c r="AH72" s="76"/>
      <c r="AI72" s="76"/>
      <c r="AJ72" s="76"/>
      <c r="AL72" s="74"/>
      <c r="AM72" s="74"/>
      <c r="AN72" s="75" t="s">
        <v>24</v>
      </c>
      <c r="AO72" s="55">
        <f>SUM(AO66:AO71)</f>
        <v>19</v>
      </c>
    </row>
    <row r="73" spans="1:41" ht="19.5" customHeight="1" x14ac:dyDescent="0.25">
      <c r="A73" s="160">
        <v>48</v>
      </c>
      <c r="B73" s="161" t="s">
        <v>87</v>
      </c>
      <c r="C73" s="162" t="s">
        <v>88</v>
      </c>
      <c r="D73" s="161">
        <v>3</v>
      </c>
      <c r="E73" s="154"/>
      <c r="F73" s="140" t="s">
        <v>241</v>
      </c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B73" s="69">
        <v>47</v>
      </c>
      <c r="AC73" s="70" t="s">
        <v>87</v>
      </c>
      <c r="AD73" s="71" t="s">
        <v>88</v>
      </c>
      <c r="AE73" s="70">
        <v>3</v>
      </c>
      <c r="AG73" s="67">
        <v>45</v>
      </c>
      <c r="AH73" s="68" t="s">
        <v>101</v>
      </c>
      <c r="AI73" s="75" t="s">
        <v>102</v>
      </c>
      <c r="AJ73" s="68">
        <v>3</v>
      </c>
      <c r="AL73" s="76" t="s">
        <v>41</v>
      </c>
      <c r="AM73" s="76"/>
      <c r="AN73" s="76"/>
      <c r="AO73" s="76"/>
    </row>
    <row r="74" spans="1:41" ht="19.5" customHeight="1" x14ac:dyDescent="0.25">
      <c r="A74" s="160">
        <v>49</v>
      </c>
      <c r="B74" s="161" t="s">
        <v>83</v>
      </c>
      <c r="C74" s="162" t="s">
        <v>84</v>
      </c>
      <c r="D74" s="161">
        <v>3</v>
      </c>
      <c r="E74" s="154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B74" s="69">
        <v>48</v>
      </c>
      <c r="AC74" s="70" t="s">
        <v>83</v>
      </c>
      <c r="AD74" s="71" t="s">
        <v>84</v>
      </c>
      <c r="AE74" s="70">
        <v>3</v>
      </c>
      <c r="AG74" s="67"/>
      <c r="AH74" s="77"/>
      <c r="AI74" s="78" t="s">
        <v>24</v>
      </c>
      <c r="AJ74" s="79">
        <v>3</v>
      </c>
      <c r="AL74" s="67">
        <v>46</v>
      </c>
      <c r="AM74" s="68" t="s">
        <v>101</v>
      </c>
      <c r="AN74" s="75" t="s">
        <v>102</v>
      </c>
      <c r="AO74" s="68">
        <v>3</v>
      </c>
    </row>
    <row r="75" spans="1:41" ht="19.5" customHeight="1" x14ac:dyDescent="0.25">
      <c r="A75" s="156"/>
      <c r="B75" s="156"/>
      <c r="C75" s="157" t="s">
        <v>24</v>
      </c>
      <c r="D75" s="158">
        <f>SUM(D69:D74)</f>
        <v>18</v>
      </c>
      <c r="E75" s="158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B75" s="69">
        <v>49</v>
      </c>
      <c r="AC75" s="70" t="s">
        <v>81</v>
      </c>
      <c r="AD75" s="71" t="s">
        <v>82</v>
      </c>
      <c r="AE75" s="70">
        <v>3</v>
      </c>
      <c r="AG75" s="64" t="s">
        <v>103</v>
      </c>
      <c r="AH75" s="65"/>
      <c r="AI75" s="65"/>
      <c r="AJ75" s="66"/>
      <c r="AL75" s="67"/>
      <c r="AM75" s="77"/>
      <c r="AN75" s="78" t="s">
        <v>24</v>
      </c>
      <c r="AO75" s="79">
        <v>3</v>
      </c>
    </row>
    <row r="76" spans="1:41" ht="19.5" customHeight="1" x14ac:dyDescent="0.25">
      <c r="A76" s="159" t="s">
        <v>41</v>
      </c>
      <c r="B76" s="159"/>
      <c r="C76" s="159"/>
      <c r="D76" s="159"/>
      <c r="E76" s="159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B76" s="74"/>
      <c r="AC76" s="74"/>
      <c r="AD76" s="75" t="s">
        <v>24</v>
      </c>
      <c r="AE76" s="55">
        <f>SUM(AE69:AE75)</f>
        <v>21</v>
      </c>
      <c r="AG76" s="139">
        <v>46</v>
      </c>
      <c r="AH76" s="70" t="s">
        <v>104</v>
      </c>
      <c r="AI76" s="71" t="s">
        <v>105</v>
      </c>
      <c r="AJ76" s="70">
        <v>3</v>
      </c>
      <c r="AL76" s="64" t="s">
        <v>103</v>
      </c>
      <c r="AM76" s="65"/>
      <c r="AN76" s="65"/>
      <c r="AO76" s="66"/>
    </row>
    <row r="77" spans="1:41" ht="19.5" customHeight="1" x14ac:dyDescent="0.25">
      <c r="A77" s="153">
        <v>50</v>
      </c>
      <c r="B77" s="154" t="s">
        <v>101</v>
      </c>
      <c r="C77" s="157" t="s">
        <v>102</v>
      </c>
      <c r="D77" s="154">
        <v>3</v>
      </c>
      <c r="E77" s="154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B77" s="76" t="s">
        <v>41</v>
      </c>
      <c r="AC77" s="76"/>
      <c r="AD77" s="76"/>
      <c r="AE77" s="76"/>
      <c r="AG77" s="123">
        <v>47</v>
      </c>
      <c r="AH77" s="68" t="s">
        <v>106</v>
      </c>
      <c r="AI77" s="77" t="s">
        <v>107</v>
      </c>
      <c r="AJ77" s="68">
        <v>3</v>
      </c>
      <c r="AL77" s="69">
        <v>47</v>
      </c>
      <c r="AM77" s="70" t="s">
        <v>104</v>
      </c>
      <c r="AN77" s="71" t="s">
        <v>105</v>
      </c>
      <c r="AO77" s="70">
        <v>3</v>
      </c>
    </row>
    <row r="78" spans="1:41" ht="19.5" customHeight="1" x14ac:dyDescent="0.25">
      <c r="A78" s="153"/>
      <c r="B78" s="155"/>
      <c r="C78" s="173" t="s">
        <v>24</v>
      </c>
      <c r="D78" s="166">
        <v>3</v>
      </c>
      <c r="E78" s="166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B78" s="67">
        <v>50</v>
      </c>
      <c r="AC78" s="68" t="s">
        <v>101</v>
      </c>
      <c r="AD78" s="75" t="s">
        <v>102</v>
      </c>
      <c r="AE78" s="68">
        <v>3</v>
      </c>
      <c r="AG78" s="67">
        <v>48</v>
      </c>
      <c r="AH78" s="70" t="s">
        <v>213</v>
      </c>
      <c r="AI78" s="71" t="s">
        <v>214</v>
      </c>
      <c r="AJ78" s="70">
        <v>3</v>
      </c>
      <c r="AL78" s="67">
        <v>48</v>
      </c>
      <c r="AM78" s="68" t="s">
        <v>106</v>
      </c>
      <c r="AN78" s="77" t="s">
        <v>107</v>
      </c>
      <c r="AO78" s="68">
        <v>3</v>
      </c>
    </row>
    <row r="79" spans="1:41" ht="19.5" customHeight="1" x14ac:dyDescent="0.25">
      <c r="A79" s="168" t="s">
        <v>103</v>
      </c>
      <c r="B79" s="169"/>
      <c r="C79" s="169"/>
      <c r="D79" s="170"/>
      <c r="E79" s="17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B79" s="67"/>
      <c r="AC79" s="77"/>
      <c r="AD79" s="78" t="s">
        <v>24</v>
      </c>
      <c r="AE79" s="79">
        <v>3</v>
      </c>
      <c r="AG79" s="112"/>
      <c r="AH79" s="55" t="s">
        <v>85</v>
      </c>
      <c r="AI79" s="81" t="s">
        <v>108</v>
      </c>
      <c r="AJ79" s="60">
        <v>6</v>
      </c>
      <c r="AL79" s="67">
        <v>49</v>
      </c>
      <c r="AM79" s="70" t="s">
        <v>213</v>
      </c>
      <c r="AN79" s="72" t="s">
        <v>214</v>
      </c>
      <c r="AO79" s="70">
        <v>3</v>
      </c>
    </row>
    <row r="80" spans="1:41" ht="19.5" customHeight="1" x14ac:dyDescent="0.25">
      <c r="A80" s="160">
        <v>51</v>
      </c>
      <c r="B80" s="161" t="s">
        <v>221</v>
      </c>
      <c r="C80" s="162" t="s">
        <v>222</v>
      </c>
      <c r="D80" s="161">
        <v>3</v>
      </c>
      <c r="E80" s="154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B80" s="64" t="s">
        <v>103</v>
      </c>
      <c r="AC80" s="65"/>
      <c r="AD80" s="65"/>
      <c r="AE80" s="66"/>
      <c r="AG80" s="80">
        <v>49</v>
      </c>
      <c r="AH80" s="79" t="s">
        <v>109</v>
      </c>
      <c r="AI80" s="77" t="s">
        <v>110</v>
      </c>
      <c r="AJ80" s="68">
        <v>3</v>
      </c>
      <c r="AL80"/>
      <c r="AM80" s="55" t="s">
        <v>85</v>
      </c>
      <c r="AN80" s="81" t="s">
        <v>108</v>
      </c>
      <c r="AO80" s="60">
        <v>6</v>
      </c>
    </row>
    <row r="81" spans="1:41" ht="19.5" customHeight="1" x14ac:dyDescent="0.25">
      <c r="A81" s="160">
        <v>52</v>
      </c>
      <c r="B81" s="161" t="s">
        <v>104</v>
      </c>
      <c r="C81" s="162" t="s">
        <v>105</v>
      </c>
      <c r="D81" s="161">
        <v>3</v>
      </c>
      <c r="E81" s="154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B81" s="69">
        <v>51</v>
      </c>
      <c r="AC81" s="70" t="s">
        <v>221</v>
      </c>
      <c r="AD81" s="71" t="s">
        <v>222</v>
      </c>
      <c r="AE81" s="70">
        <v>3</v>
      </c>
      <c r="AG81" s="67">
        <v>50</v>
      </c>
      <c r="AH81" s="79" t="s">
        <v>111</v>
      </c>
      <c r="AI81" s="77" t="s">
        <v>112</v>
      </c>
      <c r="AJ81" s="68">
        <v>3</v>
      </c>
      <c r="AL81" s="80">
        <v>50</v>
      </c>
      <c r="AM81" s="79" t="s">
        <v>109</v>
      </c>
      <c r="AN81" s="77" t="s">
        <v>110</v>
      </c>
      <c r="AO81" s="68">
        <v>3</v>
      </c>
    </row>
    <row r="82" spans="1:41" ht="19.5" customHeight="1" x14ac:dyDescent="0.25">
      <c r="A82" s="153">
        <v>53</v>
      </c>
      <c r="B82" s="154" t="s">
        <v>106</v>
      </c>
      <c r="C82" s="155" t="s">
        <v>107</v>
      </c>
      <c r="D82" s="154">
        <v>3</v>
      </c>
      <c r="E82" s="154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B82" s="69">
        <v>52</v>
      </c>
      <c r="AC82" s="70" t="s">
        <v>104</v>
      </c>
      <c r="AD82" s="71" t="s">
        <v>105</v>
      </c>
      <c r="AE82" s="70">
        <v>3</v>
      </c>
      <c r="AG82" s="67">
        <v>51</v>
      </c>
      <c r="AH82" s="68" t="s">
        <v>113</v>
      </c>
      <c r="AI82" s="77" t="s">
        <v>114</v>
      </c>
      <c r="AJ82" s="68">
        <v>3</v>
      </c>
      <c r="AL82" s="67">
        <v>51</v>
      </c>
      <c r="AM82" s="79" t="s">
        <v>111</v>
      </c>
      <c r="AN82" s="77" t="s">
        <v>112</v>
      </c>
      <c r="AO82" s="68">
        <v>3</v>
      </c>
    </row>
    <row r="83" spans="1:41" ht="38.25" customHeight="1" x14ac:dyDescent="0.25">
      <c r="A83" s="174"/>
      <c r="B83" s="158" t="s">
        <v>85</v>
      </c>
      <c r="C83" s="175" t="s">
        <v>108</v>
      </c>
      <c r="D83" s="176">
        <v>6</v>
      </c>
      <c r="E83" s="176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B83" s="67">
        <v>53</v>
      </c>
      <c r="AC83" s="68" t="s">
        <v>106</v>
      </c>
      <c r="AD83" s="77" t="s">
        <v>107</v>
      </c>
      <c r="AE83" s="68">
        <v>3</v>
      </c>
      <c r="AG83" s="67">
        <v>52</v>
      </c>
      <c r="AH83" s="68" t="s">
        <v>115</v>
      </c>
      <c r="AI83" s="77" t="s">
        <v>116</v>
      </c>
      <c r="AJ83" s="68">
        <v>3</v>
      </c>
      <c r="AL83" s="67">
        <v>52</v>
      </c>
      <c r="AM83" s="68" t="s">
        <v>113</v>
      </c>
      <c r="AN83" s="77" t="s">
        <v>114</v>
      </c>
      <c r="AO83" s="68">
        <v>3</v>
      </c>
    </row>
    <row r="84" spans="1:41" ht="19.5" customHeight="1" x14ac:dyDescent="0.25">
      <c r="A84" s="153">
        <v>54</v>
      </c>
      <c r="B84" s="166" t="s">
        <v>109</v>
      </c>
      <c r="C84" s="155" t="s">
        <v>110</v>
      </c>
      <c r="D84" s="154">
        <v>3</v>
      </c>
      <c r="E84" s="154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B84" s="80"/>
      <c r="AC84" s="55" t="s">
        <v>85</v>
      </c>
      <c r="AD84" s="81" t="s">
        <v>108</v>
      </c>
      <c r="AE84" s="60">
        <v>6</v>
      </c>
      <c r="AG84" s="67">
        <v>53</v>
      </c>
      <c r="AH84" s="68" t="s">
        <v>119</v>
      </c>
      <c r="AI84" s="77" t="s">
        <v>120</v>
      </c>
      <c r="AJ84" s="68">
        <v>3</v>
      </c>
      <c r="AL84" s="67">
        <v>53</v>
      </c>
      <c r="AM84" s="68" t="s">
        <v>115</v>
      </c>
      <c r="AN84" s="77" t="s">
        <v>116</v>
      </c>
      <c r="AO84" s="68">
        <v>3</v>
      </c>
    </row>
    <row r="85" spans="1:41" ht="19.5" customHeight="1" x14ac:dyDescent="0.25">
      <c r="A85" s="153">
        <v>55</v>
      </c>
      <c r="B85" s="166" t="s">
        <v>111</v>
      </c>
      <c r="C85" s="155" t="s">
        <v>112</v>
      </c>
      <c r="D85" s="154">
        <v>3</v>
      </c>
      <c r="E85" s="154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B85" s="67">
        <v>54</v>
      </c>
      <c r="AC85" s="79" t="s">
        <v>109</v>
      </c>
      <c r="AD85" s="77" t="s">
        <v>110</v>
      </c>
      <c r="AE85" s="68">
        <v>3</v>
      </c>
      <c r="AG85" s="67">
        <v>54</v>
      </c>
      <c r="AH85" s="68" t="s">
        <v>121</v>
      </c>
      <c r="AI85" s="77" t="s">
        <v>122</v>
      </c>
      <c r="AJ85" s="68">
        <v>3</v>
      </c>
      <c r="AL85" s="67">
        <v>54</v>
      </c>
      <c r="AM85" s="68" t="s">
        <v>119</v>
      </c>
      <c r="AN85" s="77" t="s">
        <v>120</v>
      </c>
      <c r="AO85" s="68">
        <v>3</v>
      </c>
    </row>
    <row r="86" spans="1:41" ht="19.5" customHeight="1" x14ac:dyDescent="0.25">
      <c r="A86" s="153">
        <v>56</v>
      </c>
      <c r="B86" s="154" t="s">
        <v>113</v>
      </c>
      <c r="C86" s="155" t="s">
        <v>114</v>
      </c>
      <c r="D86" s="154">
        <v>3</v>
      </c>
      <c r="E86" s="154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B86" s="67">
        <v>55</v>
      </c>
      <c r="AC86" s="79" t="s">
        <v>111</v>
      </c>
      <c r="AD86" s="77" t="s">
        <v>112</v>
      </c>
      <c r="AE86" s="68">
        <v>3</v>
      </c>
      <c r="AG86" s="67">
        <v>55</v>
      </c>
      <c r="AH86" s="68" t="s">
        <v>123</v>
      </c>
      <c r="AI86" s="77" t="s">
        <v>124</v>
      </c>
      <c r="AJ86" s="68">
        <v>3</v>
      </c>
      <c r="AL86" s="67">
        <v>55</v>
      </c>
      <c r="AM86" s="68" t="s">
        <v>121</v>
      </c>
      <c r="AN86" s="77" t="s">
        <v>122</v>
      </c>
      <c r="AO86" s="68">
        <v>3</v>
      </c>
    </row>
    <row r="87" spans="1:41" ht="19.5" customHeight="1" x14ac:dyDescent="0.25">
      <c r="A87" s="153">
        <v>57</v>
      </c>
      <c r="B87" s="154" t="s">
        <v>115</v>
      </c>
      <c r="C87" s="155" t="s">
        <v>116</v>
      </c>
      <c r="D87" s="154">
        <v>3</v>
      </c>
      <c r="E87" s="154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B87" s="118">
        <v>56</v>
      </c>
      <c r="AC87" s="68" t="s">
        <v>113</v>
      </c>
      <c r="AD87" s="77" t="s">
        <v>114</v>
      </c>
      <c r="AE87" s="68">
        <v>3</v>
      </c>
      <c r="AG87" s="67">
        <v>56</v>
      </c>
      <c r="AH87" s="68" t="s">
        <v>223</v>
      </c>
      <c r="AI87" s="77" t="s">
        <v>224</v>
      </c>
      <c r="AJ87" s="68">
        <v>3</v>
      </c>
      <c r="AL87" s="67">
        <v>56</v>
      </c>
      <c r="AM87" s="68" t="s">
        <v>123</v>
      </c>
      <c r="AN87" s="77" t="s">
        <v>124</v>
      </c>
      <c r="AO87" s="68">
        <v>3</v>
      </c>
    </row>
    <row r="88" spans="1:41" ht="19.5" customHeight="1" x14ac:dyDescent="0.25">
      <c r="A88" s="153">
        <v>58</v>
      </c>
      <c r="B88" s="154" t="s">
        <v>119</v>
      </c>
      <c r="C88" s="155" t="s">
        <v>120</v>
      </c>
      <c r="D88" s="154">
        <v>3</v>
      </c>
      <c r="E88" s="154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B88" s="67">
        <v>57</v>
      </c>
      <c r="AC88" s="68" t="s">
        <v>115</v>
      </c>
      <c r="AD88" s="77" t="s">
        <v>116</v>
      </c>
      <c r="AE88" s="68">
        <v>3</v>
      </c>
      <c r="AG88" s="67">
        <v>57</v>
      </c>
      <c r="AH88" s="55" t="s">
        <v>125</v>
      </c>
      <c r="AI88" s="81" t="s">
        <v>126</v>
      </c>
      <c r="AJ88" s="60">
        <v>3</v>
      </c>
      <c r="AL88" s="67">
        <v>57</v>
      </c>
      <c r="AM88" s="68" t="s">
        <v>223</v>
      </c>
      <c r="AN88" s="77" t="s">
        <v>224</v>
      </c>
      <c r="AO88" s="68">
        <v>3</v>
      </c>
    </row>
    <row r="89" spans="1:41" ht="19.5" customHeight="1" x14ac:dyDescent="0.25">
      <c r="A89" s="153">
        <v>59</v>
      </c>
      <c r="B89" s="154" t="s">
        <v>121</v>
      </c>
      <c r="C89" s="155" t="s">
        <v>122</v>
      </c>
      <c r="D89" s="154">
        <v>3</v>
      </c>
      <c r="E89" s="154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B89" s="67">
        <v>58</v>
      </c>
      <c r="AC89" s="68" t="s">
        <v>119</v>
      </c>
      <c r="AD89" s="77" t="s">
        <v>120</v>
      </c>
      <c r="AE89" s="68">
        <v>3</v>
      </c>
      <c r="AG89" s="67"/>
      <c r="AH89" s="74"/>
      <c r="AI89" s="75" t="s">
        <v>24</v>
      </c>
      <c r="AJ89" s="55">
        <f>SUM(AJ76:AJ79)+3</f>
        <v>18</v>
      </c>
      <c r="AL89" s="67">
        <v>58</v>
      </c>
      <c r="AM89" s="55" t="s">
        <v>125</v>
      </c>
      <c r="AN89" s="81" t="s">
        <v>126</v>
      </c>
      <c r="AO89" s="60">
        <v>3</v>
      </c>
    </row>
    <row r="90" spans="1:41" ht="19.5" customHeight="1" x14ac:dyDescent="0.25">
      <c r="A90" s="153">
        <v>60</v>
      </c>
      <c r="B90" s="154" t="s">
        <v>123</v>
      </c>
      <c r="C90" s="155" t="s">
        <v>124</v>
      </c>
      <c r="D90" s="154">
        <v>3</v>
      </c>
      <c r="E90" s="154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B90" s="67">
        <v>59</v>
      </c>
      <c r="AC90" s="68" t="s">
        <v>121</v>
      </c>
      <c r="AD90" s="77" t="s">
        <v>122</v>
      </c>
      <c r="AE90" s="68">
        <v>3</v>
      </c>
      <c r="AG90" s="136" t="s">
        <v>127</v>
      </c>
      <c r="AH90" s="129"/>
      <c r="AI90" s="58"/>
      <c r="AJ90" s="58"/>
      <c r="AL90" s="74"/>
      <c r="AM90" s="74"/>
      <c r="AN90" s="75" t="s">
        <v>24</v>
      </c>
      <c r="AO90" s="55">
        <f>SUM(AO77:AO80)+3</f>
        <v>18</v>
      </c>
    </row>
    <row r="91" spans="1:41" ht="25.5" customHeight="1" x14ac:dyDescent="0.25">
      <c r="A91" s="153">
        <v>61</v>
      </c>
      <c r="B91" s="154" t="s">
        <v>223</v>
      </c>
      <c r="C91" s="155" t="s">
        <v>224</v>
      </c>
      <c r="D91" s="154">
        <v>3</v>
      </c>
      <c r="E91" s="154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B91" s="67">
        <v>60</v>
      </c>
      <c r="AC91" s="68" t="s">
        <v>123</v>
      </c>
      <c r="AD91" s="77" t="s">
        <v>124</v>
      </c>
      <c r="AE91" s="68">
        <v>3</v>
      </c>
      <c r="AG91" s="112">
        <v>58</v>
      </c>
      <c r="AH91" s="70" t="s">
        <v>221</v>
      </c>
      <c r="AI91" s="71" t="s">
        <v>222</v>
      </c>
      <c r="AJ91" s="70">
        <v>3</v>
      </c>
      <c r="AL91" s="120" t="s">
        <v>127</v>
      </c>
      <c r="AM91" s="121"/>
      <c r="AN91" s="76"/>
      <c r="AO91" s="55"/>
    </row>
    <row r="92" spans="1:41" ht="36" customHeight="1" x14ac:dyDescent="0.25">
      <c r="A92" s="153">
        <v>62</v>
      </c>
      <c r="B92" s="158" t="s">
        <v>125</v>
      </c>
      <c r="C92" s="175" t="s">
        <v>126</v>
      </c>
      <c r="D92" s="176">
        <v>3</v>
      </c>
      <c r="E92" s="176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B92" s="67">
        <v>61</v>
      </c>
      <c r="AC92" s="68" t="s">
        <v>223</v>
      </c>
      <c r="AD92" s="77" t="s">
        <v>224</v>
      </c>
      <c r="AE92" s="68">
        <v>3</v>
      </c>
      <c r="AG92" s="112">
        <v>59</v>
      </c>
      <c r="AH92" s="92" t="s">
        <v>94</v>
      </c>
      <c r="AI92" s="89" t="s">
        <v>95</v>
      </c>
      <c r="AJ92" s="74">
        <v>4</v>
      </c>
      <c r="AL92" s="108">
        <v>59</v>
      </c>
      <c r="AM92" s="70" t="s">
        <v>221</v>
      </c>
      <c r="AN92" s="71" t="s">
        <v>222</v>
      </c>
      <c r="AO92" s="70">
        <v>3</v>
      </c>
    </row>
    <row r="93" spans="1:41" ht="19.5" customHeight="1" x14ac:dyDescent="0.25">
      <c r="A93" s="156"/>
      <c r="B93" s="156"/>
      <c r="C93" s="157" t="s">
        <v>24</v>
      </c>
      <c r="D93" s="158">
        <f>SUM(D80:D83)+3</f>
        <v>18</v>
      </c>
      <c r="E93" s="158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B93" s="67">
        <v>62</v>
      </c>
      <c r="AC93" s="55" t="s">
        <v>125</v>
      </c>
      <c r="AD93" s="81" t="s">
        <v>126</v>
      </c>
      <c r="AE93" s="60">
        <v>3</v>
      </c>
      <c r="AG93" s="112">
        <v>60</v>
      </c>
      <c r="AH93" s="92" t="s">
        <v>96</v>
      </c>
      <c r="AI93" s="89" t="s">
        <v>97</v>
      </c>
      <c r="AJ93" s="74">
        <v>3</v>
      </c>
      <c r="AL93" s="108">
        <v>60</v>
      </c>
      <c r="AM93" s="101" t="s">
        <v>94</v>
      </c>
      <c r="AN93" s="102" t="s">
        <v>95</v>
      </c>
      <c r="AO93" s="68">
        <v>4</v>
      </c>
    </row>
    <row r="94" spans="1:41" ht="19.5" customHeight="1" x14ac:dyDescent="0.25">
      <c r="A94" s="168" t="s">
        <v>127</v>
      </c>
      <c r="B94" s="169"/>
      <c r="C94" s="169"/>
      <c r="D94" s="170"/>
      <c r="E94" s="17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B94" s="118"/>
      <c r="AC94" s="74"/>
      <c r="AD94" s="75" t="s">
        <v>24</v>
      </c>
      <c r="AE94" s="55">
        <f>SUM(AE81:AE84)+3</f>
        <v>18</v>
      </c>
      <c r="AG94" s="112">
        <v>61</v>
      </c>
      <c r="AH94" s="92" t="s">
        <v>92</v>
      </c>
      <c r="AI94" s="89" t="s">
        <v>93</v>
      </c>
      <c r="AJ94" s="74">
        <v>2</v>
      </c>
      <c r="AL94" s="108">
        <v>61</v>
      </c>
      <c r="AM94" s="101" t="s">
        <v>96</v>
      </c>
      <c r="AN94" s="102" t="s">
        <v>97</v>
      </c>
      <c r="AO94" s="68">
        <v>3</v>
      </c>
    </row>
    <row r="95" spans="1:41" ht="19.5" customHeight="1" x14ac:dyDescent="0.25">
      <c r="A95" s="146" t="s">
        <v>225</v>
      </c>
      <c r="B95" s="177"/>
      <c r="C95" s="177"/>
      <c r="D95" s="178"/>
      <c r="E95" s="17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B95" s="64" t="s">
        <v>127</v>
      </c>
      <c r="AC95" s="65"/>
      <c r="AD95" s="65"/>
      <c r="AE95" s="66"/>
      <c r="AG95" s="112">
        <v>62</v>
      </c>
      <c r="AH95" s="97" t="s">
        <v>233</v>
      </c>
      <c r="AI95" s="98" t="s">
        <v>234</v>
      </c>
      <c r="AJ95" s="99">
        <v>3</v>
      </c>
      <c r="AL95" s="108">
        <v>62</v>
      </c>
      <c r="AM95" s="101" t="s">
        <v>92</v>
      </c>
      <c r="AN95" s="102" t="s">
        <v>93</v>
      </c>
      <c r="AO95" s="68">
        <v>2</v>
      </c>
    </row>
    <row r="96" spans="1:41" ht="19.5" customHeight="1" x14ac:dyDescent="0.25">
      <c r="A96" s="153">
        <v>63</v>
      </c>
      <c r="B96" s="154" t="s">
        <v>128</v>
      </c>
      <c r="C96" s="155" t="s">
        <v>129</v>
      </c>
      <c r="D96" s="154">
        <v>10</v>
      </c>
      <c r="E96" s="154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B96" s="82" t="s">
        <v>225</v>
      </c>
      <c r="AC96" s="83"/>
      <c r="AD96" s="83"/>
      <c r="AE96" s="84"/>
      <c r="AG96" s="38">
        <v>63</v>
      </c>
      <c r="AH96" s="70" t="s">
        <v>81</v>
      </c>
      <c r="AI96" s="71" t="s">
        <v>82</v>
      </c>
      <c r="AJ96" s="70">
        <v>3</v>
      </c>
      <c r="AL96" s="125">
        <v>63</v>
      </c>
      <c r="AM96" s="97" t="s">
        <v>233</v>
      </c>
      <c r="AN96" s="98" t="s">
        <v>234</v>
      </c>
      <c r="AO96" s="99">
        <v>3</v>
      </c>
    </row>
    <row r="97" spans="1:41" ht="19.5" customHeight="1" x14ac:dyDescent="0.25">
      <c r="A97" s="156"/>
      <c r="B97" s="156"/>
      <c r="C97" s="157" t="s">
        <v>24</v>
      </c>
      <c r="D97" s="158">
        <v>10</v>
      </c>
      <c r="E97" s="158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B97" s="67">
        <v>63</v>
      </c>
      <c r="AC97" s="68" t="s">
        <v>128</v>
      </c>
      <c r="AD97" s="77" t="s">
        <v>129</v>
      </c>
      <c r="AE97" s="68">
        <v>10</v>
      </c>
      <c r="AG97" s="128"/>
      <c r="AH97" s="129"/>
      <c r="AI97" s="75" t="s">
        <v>24</v>
      </c>
      <c r="AJ97" s="55">
        <f>SUM(AJ91:AJ96)</f>
        <v>18</v>
      </c>
      <c r="AL97" s="38">
        <v>64</v>
      </c>
      <c r="AM97" s="70" t="s">
        <v>81</v>
      </c>
      <c r="AN97" s="71" t="s">
        <v>82</v>
      </c>
      <c r="AO97" s="70">
        <v>3</v>
      </c>
    </row>
    <row r="98" spans="1:41" ht="19.5" customHeight="1" x14ac:dyDescent="0.25">
      <c r="A98" s="332" t="s">
        <v>226</v>
      </c>
      <c r="B98" s="333"/>
      <c r="C98" s="334"/>
      <c r="D98" s="149">
        <f>D19+D29+D33+D42+D51+D55+D67+D75+D78+D93+D97-6</f>
        <v>150</v>
      </c>
      <c r="E98" s="149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B98" s="74"/>
      <c r="AC98" s="74"/>
      <c r="AD98" s="75" t="s">
        <v>24</v>
      </c>
      <c r="AE98" s="55">
        <v>10</v>
      </c>
      <c r="AG98" s="64" t="s">
        <v>137</v>
      </c>
      <c r="AH98" s="65"/>
      <c r="AI98" s="65"/>
      <c r="AJ98" s="66"/>
      <c r="AL98" s="131"/>
      <c r="AM98" s="129"/>
      <c r="AN98" s="75" t="s">
        <v>24</v>
      </c>
      <c r="AO98" s="55">
        <f>SUM(AO92:AO97)</f>
        <v>18</v>
      </c>
    </row>
    <row r="99" spans="1:41" ht="19.5" customHeight="1" x14ac:dyDescent="0.25">
      <c r="A99" s="146" t="s">
        <v>227</v>
      </c>
      <c r="B99" s="179"/>
      <c r="C99" s="180"/>
      <c r="D99" s="179"/>
      <c r="E99" s="154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B99" s="328" t="s">
        <v>226</v>
      </c>
      <c r="AC99" s="329"/>
      <c r="AD99" s="330"/>
      <c r="AE99" s="53">
        <v>150</v>
      </c>
      <c r="AG99" s="82" t="s">
        <v>225</v>
      </c>
      <c r="AH99" s="83"/>
      <c r="AI99" s="83"/>
      <c r="AJ99" s="84"/>
      <c r="AL99" s="64" t="s">
        <v>137</v>
      </c>
      <c r="AM99" s="65"/>
      <c r="AN99" s="65"/>
      <c r="AO99" s="66"/>
    </row>
    <row r="100" spans="1:41" ht="25.5" customHeight="1" x14ac:dyDescent="0.25">
      <c r="A100" s="160">
        <v>64</v>
      </c>
      <c r="B100" s="161" t="s">
        <v>228</v>
      </c>
      <c r="C100" s="162" t="s">
        <v>229</v>
      </c>
      <c r="D100" s="161">
        <v>4</v>
      </c>
      <c r="E100" s="154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B100" s="82" t="s">
        <v>227</v>
      </c>
      <c r="AC100" s="85"/>
      <c r="AD100" s="86"/>
      <c r="AE100" s="85"/>
      <c r="AG100" s="67">
        <v>64</v>
      </c>
      <c r="AH100" s="68" t="s">
        <v>128</v>
      </c>
      <c r="AI100" s="77" t="s">
        <v>129</v>
      </c>
      <c r="AJ100" s="68">
        <v>10</v>
      </c>
      <c r="AL100" s="82" t="s">
        <v>225</v>
      </c>
      <c r="AM100" s="83"/>
      <c r="AN100" s="83"/>
      <c r="AO100" s="84"/>
    </row>
    <row r="101" spans="1:41" ht="25.5" customHeight="1" x14ac:dyDescent="0.25">
      <c r="A101" s="160">
        <v>65</v>
      </c>
      <c r="B101" s="161" t="s">
        <v>230</v>
      </c>
      <c r="C101" s="162" t="s">
        <v>231</v>
      </c>
      <c r="D101" s="161">
        <v>6</v>
      </c>
      <c r="E101" s="154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B101" s="69">
        <v>64</v>
      </c>
      <c r="AC101" s="70" t="s">
        <v>228</v>
      </c>
      <c r="AD101" s="71" t="s">
        <v>229</v>
      </c>
      <c r="AE101" s="70">
        <v>4</v>
      </c>
      <c r="AG101" s="74"/>
      <c r="AH101" s="74"/>
      <c r="AI101" s="75" t="s">
        <v>24</v>
      </c>
      <c r="AJ101" s="55">
        <v>10</v>
      </c>
      <c r="AL101" s="67">
        <v>65</v>
      </c>
      <c r="AM101" s="68" t="s">
        <v>128</v>
      </c>
      <c r="AN101" s="77" t="s">
        <v>129</v>
      </c>
      <c r="AO101" s="68">
        <v>10</v>
      </c>
    </row>
    <row r="102" spans="1:41" ht="19.5" customHeight="1" x14ac:dyDescent="0.25">
      <c r="A102" s="156"/>
      <c r="B102" s="156"/>
      <c r="C102" s="157" t="s">
        <v>24</v>
      </c>
      <c r="D102" s="158">
        <v>10</v>
      </c>
      <c r="E102" s="181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B102" s="69">
        <v>65</v>
      </c>
      <c r="AC102" s="70" t="s">
        <v>230</v>
      </c>
      <c r="AD102" s="71" t="s">
        <v>231</v>
      </c>
      <c r="AE102" s="70">
        <v>6</v>
      </c>
      <c r="AG102" s="132" t="s">
        <v>226</v>
      </c>
      <c r="AH102" s="137"/>
      <c r="AI102" s="129"/>
      <c r="AJ102" s="53">
        <v>150</v>
      </c>
      <c r="AL102" s="74"/>
      <c r="AM102" s="74"/>
      <c r="AN102" s="75" t="s">
        <v>24</v>
      </c>
      <c r="AO102" s="55">
        <v>10</v>
      </c>
    </row>
    <row r="103" spans="1:41" ht="19.5" customHeight="1" x14ac:dyDescent="0.25">
      <c r="A103" s="332" t="s">
        <v>226</v>
      </c>
      <c r="B103" s="333"/>
      <c r="C103" s="334"/>
      <c r="D103" s="149">
        <v>150</v>
      </c>
      <c r="E103" s="182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B103" s="74"/>
      <c r="AC103" s="74"/>
      <c r="AD103" s="75" t="s">
        <v>24</v>
      </c>
      <c r="AE103" s="55">
        <v>10</v>
      </c>
      <c r="AG103" s="82" t="s">
        <v>227</v>
      </c>
      <c r="AH103" s="85"/>
      <c r="AI103" s="86"/>
      <c r="AJ103" s="85"/>
      <c r="AL103" s="132" t="s">
        <v>226</v>
      </c>
      <c r="AM103" s="133"/>
      <c r="AN103" s="134"/>
      <c r="AO103" s="53">
        <v>150</v>
      </c>
    </row>
    <row r="104" spans="1:41" ht="19.5" customHeight="1" x14ac:dyDescent="0.25">
      <c r="A104" s="183"/>
      <c r="B104" s="183"/>
      <c r="C104" s="183"/>
      <c r="D104" s="183"/>
      <c r="E104" s="183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B104" s="328" t="s">
        <v>226</v>
      </c>
      <c r="AC104" s="329"/>
      <c r="AD104" s="330"/>
      <c r="AE104" s="53">
        <v>150</v>
      </c>
      <c r="AG104" s="69">
        <v>65</v>
      </c>
      <c r="AH104" s="70" t="s">
        <v>228</v>
      </c>
      <c r="AI104" s="71" t="s">
        <v>229</v>
      </c>
      <c r="AJ104" s="70">
        <v>4</v>
      </c>
      <c r="AL104" s="82" t="s">
        <v>227</v>
      </c>
      <c r="AM104" s="85"/>
      <c r="AN104" s="86"/>
      <c r="AO104" s="85"/>
    </row>
    <row r="105" spans="1:41" ht="19.5" customHeight="1" x14ac:dyDescent="0.25">
      <c r="A105" s="326" t="s">
        <v>242</v>
      </c>
      <c r="B105" s="321"/>
      <c r="C105" s="321"/>
      <c r="D105" s="321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B105" s="190"/>
      <c r="AC105" s="191"/>
      <c r="AD105" s="191"/>
      <c r="AE105" s="190"/>
      <c r="AG105" s="69">
        <v>66</v>
      </c>
      <c r="AH105" s="70" t="s">
        <v>230</v>
      </c>
      <c r="AI105" s="71" t="s">
        <v>231</v>
      </c>
      <c r="AJ105" s="70">
        <v>6</v>
      </c>
      <c r="AL105" s="69">
        <v>66</v>
      </c>
      <c r="AM105" s="70" t="s">
        <v>228</v>
      </c>
      <c r="AN105" s="71" t="s">
        <v>229</v>
      </c>
      <c r="AO105" s="70">
        <v>4</v>
      </c>
    </row>
    <row r="106" spans="1:41" ht="19.5" customHeight="1" x14ac:dyDescent="0.25">
      <c r="A106" s="149" t="s">
        <v>3</v>
      </c>
      <c r="B106" s="150" t="s">
        <v>4</v>
      </c>
      <c r="C106" s="150" t="s">
        <v>5</v>
      </c>
      <c r="D106" s="150" t="s">
        <v>6</v>
      </c>
      <c r="E106" s="15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B106" s="326" t="s">
        <v>242</v>
      </c>
      <c r="AC106" s="321"/>
      <c r="AD106" s="321"/>
      <c r="AE106" s="321"/>
      <c r="AG106" s="74"/>
      <c r="AH106" s="74"/>
      <c r="AI106" s="75" t="s">
        <v>24</v>
      </c>
      <c r="AJ106" s="55">
        <v>10</v>
      </c>
      <c r="AL106" s="69">
        <v>67</v>
      </c>
      <c r="AM106" s="70" t="s">
        <v>230</v>
      </c>
      <c r="AN106" s="71" t="s">
        <v>231</v>
      </c>
      <c r="AO106" s="70">
        <v>6</v>
      </c>
    </row>
    <row r="107" spans="1:41" ht="19.5" customHeight="1" x14ac:dyDescent="0.25">
      <c r="A107" s="184">
        <v>1</v>
      </c>
      <c r="B107" s="185" t="s">
        <v>77</v>
      </c>
      <c r="C107" s="185" t="s">
        <v>78</v>
      </c>
      <c r="D107" s="186">
        <v>3</v>
      </c>
      <c r="E107" s="187" t="s">
        <v>243</v>
      </c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B107" s="149" t="s">
        <v>3</v>
      </c>
      <c r="AC107" s="150" t="s">
        <v>4</v>
      </c>
      <c r="AD107" s="150" t="s">
        <v>5</v>
      </c>
      <c r="AE107" s="150" t="s">
        <v>6</v>
      </c>
      <c r="AG107" s="132" t="s">
        <v>226</v>
      </c>
      <c r="AH107" s="137"/>
      <c r="AI107" s="129"/>
      <c r="AJ107" s="53">
        <v>150</v>
      </c>
      <c r="AL107" s="74"/>
      <c r="AM107" s="74"/>
      <c r="AN107" s="75" t="s">
        <v>24</v>
      </c>
      <c r="AO107" s="55">
        <v>10</v>
      </c>
    </row>
    <row r="108" spans="1:41" ht="19.5" customHeight="1" x14ac:dyDescent="0.25">
      <c r="A108" s="184">
        <v>2</v>
      </c>
      <c r="B108" s="185" t="s">
        <v>100</v>
      </c>
      <c r="C108" s="185" t="s">
        <v>244</v>
      </c>
      <c r="D108" s="186">
        <v>3</v>
      </c>
      <c r="E108" s="187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B108" s="184">
        <v>1</v>
      </c>
      <c r="AC108" s="185" t="s">
        <v>77</v>
      </c>
      <c r="AD108" s="185" t="s">
        <v>78</v>
      </c>
      <c r="AE108" s="186">
        <v>3</v>
      </c>
      <c r="AG108" s="36"/>
      <c r="AH108" s="35"/>
      <c r="AI108" s="35"/>
      <c r="AJ108" s="3"/>
      <c r="AL108" s="132" t="s">
        <v>226</v>
      </c>
      <c r="AM108" s="133"/>
      <c r="AN108" s="134"/>
      <c r="AO108" s="53">
        <v>150</v>
      </c>
    </row>
    <row r="109" spans="1:41" ht="19.5" customHeight="1" x14ac:dyDescent="0.25">
      <c r="A109" s="188">
        <v>3</v>
      </c>
      <c r="B109" s="189" t="s">
        <v>145</v>
      </c>
      <c r="C109" s="189" t="s">
        <v>146</v>
      </c>
      <c r="D109" s="187">
        <v>3</v>
      </c>
      <c r="E109" s="187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B109" s="184">
        <v>2</v>
      </c>
      <c r="AC109" s="185" t="s">
        <v>100</v>
      </c>
      <c r="AD109" s="185" t="s">
        <v>244</v>
      </c>
      <c r="AE109" s="186">
        <v>3</v>
      </c>
      <c r="AG109" s="193" t="s">
        <v>242</v>
      </c>
      <c r="AH109" s="193"/>
      <c r="AI109" s="193"/>
      <c r="AJ109" s="193"/>
    </row>
    <row r="110" spans="1:41" ht="19.5" customHeight="1" x14ac:dyDescent="0.25">
      <c r="A110" s="188">
        <v>4</v>
      </c>
      <c r="B110" s="188" t="s">
        <v>147</v>
      </c>
      <c r="C110" s="188" t="s">
        <v>148</v>
      </c>
      <c r="D110" s="187">
        <v>3</v>
      </c>
      <c r="E110" s="187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B110" s="188">
        <v>3</v>
      </c>
      <c r="AC110" s="189" t="s">
        <v>145</v>
      </c>
      <c r="AD110" s="189" t="s">
        <v>146</v>
      </c>
      <c r="AE110" s="187">
        <v>3</v>
      </c>
      <c r="AG110" s="149" t="s">
        <v>3</v>
      </c>
      <c r="AH110" s="150" t="s">
        <v>4</v>
      </c>
      <c r="AI110" s="150" t="s">
        <v>5</v>
      </c>
      <c r="AJ110" s="150" t="s">
        <v>6</v>
      </c>
      <c r="AL110" s="192" t="s">
        <v>242</v>
      </c>
    </row>
    <row r="111" spans="1:41" ht="19.5" customHeight="1" x14ac:dyDescent="0.25">
      <c r="A111" s="188">
        <v>5</v>
      </c>
      <c r="B111" s="188" t="s">
        <v>149</v>
      </c>
      <c r="C111" s="188" t="s">
        <v>150</v>
      </c>
      <c r="D111" s="187">
        <v>3</v>
      </c>
      <c r="E111" s="187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B111" s="188">
        <v>4</v>
      </c>
      <c r="AC111" s="188" t="s">
        <v>147</v>
      </c>
      <c r="AD111" s="188" t="s">
        <v>148</v>
      </c>
      <c r="AE111" s="187">
        <v>3</v>
      </c>
      <c r="AG111" s="184">
        <v>1</v>
      </c>
      <c r="AH111" s="185" t="s">
        <v>77</v>
      </c>
      <c r="AI111" s="185" t="s">
        <v>78</v>
      </c>
      <c r="AJ111" s="186">
        <v>3</v>
      </c>
      <c r="AL111" s="149" t="s">
        <v>3</v>
      </c>
      <c r="AM111" s="150" t="s">
        <v>4</v>
      </c>
      <c r="AN111" s="150" t="s">
        <v>5</v>
      </c>
      <c r="AO111" s="150" t="s">
        <v>6</v>
      </c>
    </row>
    <row r="112" spans="1:41" ht="19.5" customHeight="1" x14ac:dyDescent="0.25">
      <c r="A112" s="188">
        <v>6</v>
      </c>
      <c r="B112" s="188" t="s">
        <v>151</v>
      </c>
      <c r="C112" s="188" t="s">
        <v>152</v>
      </c>
      <c r="D112" s="187">
        <v>3</v>
      </c>
      <c r="E112" s="187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B112" s="188">
        <v>5</v>
      </c>
      <c r="AC112" s="188" t="s">
        <v>149</v>
      </c>
      <c r="AD112" s="188" t="s">
        <v>150</v>
      </c>
      <c r="AE112" s="187">
        <v>3</v>
      </c>
      <c r="AG112" s="184">
        <v>2</v>
      </c>
      <c r="AH112" s="185" t="s">
        <v>100</v>
      </c>
      <c r="AI112" s="185" t="s">
        <v>244</v>
      </c>
      <c r="AJ112" s="186">
        <v>3</v>
      </c>
      <c r="AL112" s="184">
        <v>1</v>
      </c>
      <c r="AM112" s="185" t="s">
        <v>77</v>
      </c>
      <c r="AN112" s="185" t="s">
        <v>78</v>
      </c>
      <c r="AO112" s="186">
        <v>3</v>
      </c>
    </row>
    <row r="113" spans="1:41" ht="19.5" customHeight="1" x14ac:dyDescent="0.25">
      <c r="A113" s="188">
        <v>7</v>
      </c>
      <c r="B113" s="188" t="s">
        <v>153</v>
      </c>
      <c r="C113" s="188" t="s">
        <v>154</v>
      </c>
      <c r="D113" s="187">
        <v>3</v>
      </c>
      <c r="E113" s="187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B113" s="188">
        <v>6</v>
      </c>
      <c r="AC113" s="188" t="s">
        <v>151</v>
      </c>
      <c r="AD113" s="188" t="s">
        <v>152</v>
      </c>
      <c r="AE113" s="187">
        <v>3</v>
      </c>
      <c r="AG113" s="188">
        <v>3</v>
      </c>
      <c r="AH113" s="189" t="s">
        <v>145</v>
      </c>
      <c r="AI113" s="189" t="s">
        <v>146</v>
      </c>
      <c r="AJ113" s="187">
        <v>3</v>
      </c>
      <c r="AL113" s="184">
        <v>2</v>
      </c>
      <c r="AM113" s="185" t="s">
        <v>100</v>
      </c>
      <c r="AN113" s="185" t="s">
        <v>244</v>
      </c>
      <c r="AO113" s="186">
        <v>3</v>
      </c>
    </row>
    <row r="114" spans="1:41" ht="19.5" customHeight="1" x14ac:dyDescent="0.25">
      <c r="A114" s="188">
        <v>8</v>
      </c>
      <c r="B114" s="188" t="s">
        <v>155</v>
      </c>
      <c r="C114" s="188" t="s">
        <v>156</v>
      </c>
      <c r="D114" s="187">
        <v>3</v>
      </c>
      <c r="E114" s="187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B114" s="188">
        <v>7</v>
      </c>
      <c r="AC114" s="188" t="s">
        <v>153</v>
      </c>
      <c r="AD114" s="188" t="s">
        <v>154</v>
      </c>
      <c r="AE114" s="187">
        <v>3</v>
      </c>
      <c r="AG114" s="188">
        <v>4</v>
      </c>
      <c r="AH114" s="188" t="s">
        <v>147</v>
      </c>
      <c r="AI114" s="188" t="s">
        <v>148</v>
      </c>
      <c r="AJ114" s="187">
        <v>3</v>
      </c>
      <c r="AL114" s="188">
        <v>3</v>
      </c>
      <c r="AM114" s="189" t="s">
        <v>145</v>
      </c>
      <c r="AN114" s="189" t="s">
        <v>146</v>
      </c>
      <c r="AO114" s="187">
        <v>3</v>
      </c>
    </row>
    <row r="115" spans="1:41" ht="19.5" customHeight="1" x14ac:dyDescent="0.25">
      <c r="A115" s="188">
        <v>9</v>
      </c>
      <c r="B115" s="188" t="s">
        <v>159</v>
      </c>
      <c r="C115" s="189" t="s">
        <v>160</v>
      </c>
      <c r="D115" s="187">
        <v>3</v>
      </c>
      <c r="E115" s="187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B115" s="188">
        <v>8</v>
      </c>
      <c r="AC115" s="188" t="s">
        <v>155</v>
      </c>
      <c r="AD115" s="188" t="s">
        <v>156</v>
      </c>
      <c r="AE115" s="187">
        <v>3</v>
      </c>
      <c r="AG115" s="188">
        <v>5</v>
      </c>
      <c r="AH115" s="188" t="s">
        <v>149</v>
      </c>
      <c r="AI115" s="188" t="s">
        <v>150</v>
      </c>
      <c r="AJ115" s="187">
        <v>3</v>
      </c>
      <c r="AL115" s="188">
        <v>4</v>
      </c>
      <c r="AM115" s="188" t="s">
        <v>147</v>
      </c>
      <c r="AN115" s="188" t="s">
        <v>148</v>
      </c>
      <c r="AO115" s="187">
        <v>3</v>
      </c>
    </row>
    <row r="116" spans="1:41" ht="19.5" customHeight="1" x14ac:dyDescent="0.25">
      <c r="A116" s="188">
        <v>10</v>
      </c>
      <c r="B116" s="188" t="s">
        <v>162</v>
      </c>
      <c r="C116" s="188" t="s">
        <v>163</v>
      </c>
      <c r="D116" s="187">
        <v>3</v>
      </c>
      <c r="E116" s="187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B116" s="188">
        <v>9</v>
      </c>
      <c r="AC116" s="188" t="s">
        <v>159</v>
      </c>
      <c r="AD116" s="189" t="s">
        <v>160</v>
      </c>
      <c r="AE116" s="187">
        <v>3</v>
      </c>
      <c r="AG116" s="188">
        <v>6</v>
      </c>
      <c r="AH116" s="188" t="s">
        <v>151</v>
      </c>
      <c r="AI116" s="188" t="s">
        <v>152</v>
      </c>
      <c r="AJ116" s="187">
        <v>3</v>
      </c>
      <c r="AL116" s="188">
        <v>5</v>
      </c>
      <c r="AM116" s="188" t="s">
        <v>149</v>
      </c>
      <c r="AN116" s="188" t="s">
        <v>150</v>
      </c>
      <c r="AO116" s="187">
        <v>3</v>
      </c>
    </row>
    <row r="117" spans="1:41" ht="19.5" customHeight="1" x14ac:dyDescent="0.25">
      <c r="A117" s="188">
        <v>11</v>
      </c>
      <c r="B117" s="188" t="s">
        <v>164</v>
      </c>
      <c r="C117" s="188" t="s">
        <v>165</v>
      </c>
      <c r="D117" s="187">
        <v>3</v>
      </c>
      <c r="E117" s="187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B117" s="188">
        <v>10</v>
      </c>
      <c r="AC117" s="188" t="s">
        <v>162</v>
      </c>
      <c r="AD117" s="188" t="s">
        <v>163</v>
      </c>
      <c r="AE117" s="187">
        <v>3</v>
      </c>
      <c r="AG117" s="188">
        <v>7</v>
      </c>
      <c r="AH117" s="188" t="s">
        <v>153</v>
      </c>
      <c r="AI117" s="188" t="s">
        <v>154</v>
      </c>
      <c r="AJ117" s="187">
        <v>3</v>
      </c>
      <c r="AL117" s="188">
        <v>6</v>
      </c>
      <c r="AM117" s="188" t="s">
        <v>151</v>
      </c>
      <c r="AN117" s="188" t="s">
        <v>152</v>
      </c>
      <c r="AO117" s="187">
        <v>3</v>
      </c>
    </row>
    <row r="118" spans="1:41" ht="19.5" customHeight="1" x14ac:dyDescent="0.25">
      <c r="A118" s="188">
        <v>12</v>
      </c>
      <c r="B118" s="188" t="s">
        <v>166</v>
      </c>
      <c r="C118" s="188" t="s">
        <v>167</v>
      </c>
      <c r="D118" s="187">
        <v>3</v>
      </c>
      <c r="E118" s="187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B118" s="188">
        <v>11</v>
      </c>
      <c r="AC118" s="188" t="s">
        <v>164</v>
      </c>
      <c r="AD118" s="188" t="s">
        <v>165</v>
      </c>
      <c r="AE118" s="187">
        <v>3</v>
      </c>
      <c r="AG118" s="188">
        <v>8</v>
      </c>
      <c r="AH118" s="188" t="s">
        <v>155</v>
      </c>
      <c r="AI118" s="188" t="s">
        <v>156</v>
      </c>
      <c r="AJ118" s="187">
        <v>3</v>
      </c>
      <c r="AL118" s="188">
        <v>7</v>
      </c>
      <c r="AM118" s="188" t="s">
        <v>153</v>
      </c>
      <c r="AN118" s="188" t="s">
        <v>154</v>
      </c>
      <c r="AO118" s="187">
        <v>3</v>
      </c>
    </row>
    <row r="119" spans="1:41" ht="19.5" customHeight="1" x14ac:dyDescent="0.25">
      <c r="A119" s="188">
        <v>13</v>
      </c>
      <c r="B119" s="188" t="s">
        <v>168</v>
      </c>
      <c r="C119" s="188" t="s">
        <v>169</v>
      </c>
      <c r="D119" s="187">
        <v>3</v>
      </c>
      <c r="E119" s="187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B119" s="188">
        <v>12</v>
      </c>
      <c r="AC119" s="188" t="s">
        <v>166</v>
      </c>
      <c r="AD119" s="188" t="s">
        <v>167</v>
      </c>
      <c r="AE119" s="187">
        <v>3</v>
      </c>
      <c r="AG119" s="188">
        <v>9</v>
      </c>
      <c r="AH119" s="188" t="s">
        <v>159</v>
      </c>
      <c r="AI119" s="189" t="s">
        <v>160</v>
      </c>
      <c r="AJ119" s="187">
        <v>3</v>
      </c>
      <c r="AL119" s="188">
        <v>8</v>
      </c>
      <c r="AM119" s="188" t="s">
        <v>155</v>
      </c>
      <c r="AN119" s="188" t="s">
        <v>156</v>
      </c>
      <c r="AO119" s="187">
        <v>3</v>
      </c>
    </row>
    <row r="120" spans="1:41" ht="19.5" customHeight="1" x14ac:dyDescent="0.25">
      <c r="A120" s="188">
        <v>14</v>
      </c>
      <c r="B120" s="188" t="s">
        <v>174</v>
      </c>
      <c r="C120" s="188" t="s">
        <v>175</v>
      </c>
      <c r="D120" s="187">
        <v>3</v>
      </c>
      <c r="E120" s="187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B120" s="188">
        <v>13</v>
      </c>
      <c r="AC120" s="188" t="s">
        <v>168</v>
      </c>
      <c r="AD120" s="188" t="s">
        <v>169</v>
      </c>
      <c r="AE120" s="187">
        <v>3</v>
      </c>
      <c r="AG120" s="188">
        <v>10</v>
      </c>
      <c r="AH120" s="188" t="s">
        <v>162</v>
      </c>
      <c r="AI120" s="188" t="s">
        <v>163</v>
      </c>
      <c r="AJ120" s="187">
        <v>3</v>
      </c>
      <c r="AL120" s="188">
        <v>9</v>
      </c>
      <c r="AM120" s="188" t="s">
        <v>159</v>
      </c>
      <c r="AN120" s="189" t="s">
        <v>160</v>
      </c>
      <c r="AO120" s="187">
        <v>3</v>
      </c>
    </row>
    <row r="121" spans="1:41" ht="19.5" customHeight="1" x14ac:dyDescent="0.25">
      <c r="A121" s="188">
        <v>15</v>
      </c>
      <c r="B121" s="188" t="s">
        <v>176</v>
      </c>
      <c r="C121" s="188" t="s">
        <v>177</v>
      </c>
      <c r="D121" s="187">
        <v>3</v>
      </c>
      <c r="E121" s="187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B121" s="188">
        <v>14</v>
      </c>
      <c r="AC121" s="188" t="s">
        <v>174</v>
      </c>
      <c r="AD121" s="188" t="s">
        <v>175</v>
      </c>
      <c r="AE121" s="187">
        <v>3</v>
      </c>
      <c r="AG121" s="188">
        <v>11</v>
      </c>
      <c r="AH121" s="188" t="s">
        <v>164</v>
      </c>
      <c r="AI121" s="188" t="s">
        <v>165</v>
      </c>
      <c r="AJ121" s="187">
        <v>3</v>
      </c>
      <c r="AL121" s="188">
        <v>10</v>
      </c>
      <c r="AM121" s="188" t="s">
        <v>162</v>
      </c>
      <c r="AN121" s="188" t="s">
        <v>163</v>
      </c>
      <c r="AO121" s="187">
        <v>3</v>
      </c>
    </row>
    <row r="122" spans="1:41" ht="19.5" customHeight="1" x14ac:dyDescent="0.25">
      <c r="A122" s="188">
        <v>16</v>
      </c>
      <c r="B122" s="188" t="s">
        <v>178</v>
      </c>
      <c r="C122" s="188" t="s">
        <v>179</v>
      </c>
      <c r="D122" s="187">
        <v>3</v>
      </c>
      <c r="E122" s="187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B122" s="188">
        <v>15</v>
      </c>
      <c r="AC122" s="188" t="s">
        <v>176</v>
      </c>
      <c r="AD122" s="188" t="s">
        <v>177</v>
      </c>
      <c r="AE122" s="187">
        <v>3</v>
      </c>
      <c r="AG122" s="188">
        <v>12</v>
      </c>
      <c r="AH122" s="188" t="s">
        <v>166</v>
      </c>
      <c r="AI122" s="188" t="s">
        <v>167</v>
      </c>
      <c r="AJ122" s="187">
        <v>3</v>
      </c>
      <c r="AL122" s="188">
        <v>11</v>
      </c>
      <c r="AM122" s="188" t="s">
        <v>164</v>
      </c>
      <c r="AN122" s="188" t="s">
        <v>165</v>
      </c>
      <c r="AO122" s="187">
        <v>3</v>
      </c>
    </row>
    <row r="123" spans="1:41" ht="19.5" customHeight="1" x14ac:dyDescent="0.25">
      <c r="A123" s="188">
        <v>17</v>
      </c>
      <c r="B123" s="188" t="s">
        <v>182</v>
      </c>
      <c r="C123" s="188" t="s">
        <v>183</v>
      </c>
      <c r="D123" s="187">
        <v>3</v>
      </c>
      <c r="E123" s="187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B123" s="188">
        <v>16</v>
      </c>
      <c r="AC123" s="188" t="s">
        <v>178</v>
      </c>
      <c r="AD123" s="188" t="s">
        <v>179</v>
      </c>
      <c r="AE123" s="187">
        <v>3</v>
      </c>
      <c r="AG123" s="188">
        <v>13</v>
      </c>
      <c r="AH123" s="188" t="s">
        <v>168</v>
      </c>
      <c r="AI123" s="188" t="s">
        <v>169</v>
      </c>
      <c r="AJ123" s="187">
        <v>3</v>
      </c>
      <c r="AL123" s="188">
        <v>12</v>
      </c>
      <c r="AM123" s="188" t="s">
        <v>166</v>
      </c>
      <c r="AN123" s="188" t="s">
        <v>167</v>
      </c>
      <c r="AO123" s="187">
        <v>3</v>
      </c>
    </row>
    <row r="124" spans="1:41" ht="19.5" customHeight="1" x14ac:dyDescent="0.25">
      <c r="A124" s="188">
        <v>18</v>
      </c>
      <c r="B124" s="188" t="s">
        <v>184</v>
      </c>
      <c r="C124" s="188" t="s">
        <v>185</v>
      </c>
      <c r="D124" s="187">
        <v>3</v>
      </c>
      <c r="E124" s="187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B124" s="188">
        <v>17</v>
      </c>
      <c r="AC124" s="188" t="s">
        <v>182</v>
      </c>
      <c r="AD124" s="188" t="s">
        <v>183</v>
      </c>
      <c r="AE124" s="187">
        <v>3</v>
      </c>
      <c r="AG124" s="188">
        <v>14</v>
      </c>
      <c r="AH124" s="188" t="s">
        <v>174</v>
      </c>
      <c r="AI124" s="188" t="s">
        <v>175</v>
      </c>
      <c r="AJ124" s="187">
        <v>3</v>
      </c>
      <c r="AL124" s="188">
        <v>13</v>
      </c>
      <c r="AM124" s="188" t="s">
        <v>168</v>
      </c>
      <c r="AN124" s="188" t="s">
        <v>169</v>
      </c>
      <c r="AO124" s="187">
        <v>3</v>
      </c>
    </row>
    <row r="125" spans="1:41" ht="19.5" customHeight="1" x14ac:dyDescent="0.25">
      <c r="A125" s="188">
        <v>19</v>
      </c>
      <c r="B125" s="188" t="s">
        <v>186</v>
      </c>
      <c r="C125" s="188" t="s">
        <v>187</v>
      </c>
      <c r="D125" s="187">
        <v>3</v>
      </c>
      <c r="E125" s="187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B125" s="188">
        <v>18</v>
      </c>
      <c r="AC125" s="188" t="s">
        <v>184</v>
      </c>
      <c r="AD125" s="188" t="s">
        <v>185</v>
      </c>
      <c r="AE125" s="187">
        <v>3</v>
      </c>
      <c r="AG125" s="188">
        <v>15</v>
      </c>
      <c r="AH125" s="188" t="s">
        <v>176</v>
      </c>
      <c r="AI125" s="188" t="s">
        <v>177</v>
      </c>
      <c r="AJ125" s="187">
        <v>3</v>
      </c>
      <c r="AL125" s="188">
        <v>14</v>
      </c>
      <c r="AM125" s="188" t="s">
        <v>174</v>
      </c>
      <c r="AN125" s="188" t="s">
        <v>175</v>
      </c>
      <c r="AO125" s="187">
        <v>3</v>
      </c>
    </row>
    <row r="126" spans="1:41" ht="19.5" customHeight="1" x14ac:dyDescent="0.25">
      <c r="A126" s="188">
        <v>20</v>
      </c>
      <c r="B126" s="188" t="s">
        <v>188</v>
      </c>
      <c r="C126" s="188" t="s">
        <v>189</v>
      </c>
      <c r="D126" s="187">
        <v>3</v>
      </c>
      <c r="E126" s="187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B126" s="188">
        <v>19</v>
      </c>
      <c r="AC126" s="188" t="s">
        <v>186</v>
      </c>
      <c r="AD126" s="188" t="s">
        <v>187</v>
      </c>
      <c r="AE126" s="187">
        <v>3</v>
      </c>
      <c r="AG126" s="188">
        <v>16</v>
      </c>
      <c r="AH126" s="188" t="s">
        <v>178</v>
      </c>
      <c r="AI126" s="188" t="s">
        <v>179</v>
      </c>
      <c r="AJ126" s="187">
        <v>3</v>
      </c>
      <c r="AL126" s="188">
        <v>15</v>
      </c>
      <c r="AM126" s="188" t="s">
        <v>176</v>
      </c>
      <c r="AN126" s="188" t="s">
        <v>177</v>
      </c>
      <c r="AO126" s="187">
        <v>3</v>
      </c>
    </row>
    <row r="127" spans="1:41" ht="19.5" customHeight="1" x14ac:dyDescent="0.25">
      <c r="A127" s="188">
        <v>21</v>
      </c>
      <c r="B127" s="188" t="s">
        <v>190</v>
      </c>
      <c r="C127" s="188" t="s">
        <v>191</v>
      </c>
      <c r="D127" s="187">
        <v>3</v>
      </c>
      <c r="E127" s="187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B127" s="188">
        <v>20</v>
      </c>
      <c r="AC127" s="188" t="s">
        <v>188</v>
      </c>
      <c r="AD127" s="188" t="s">
        <v>189</v>
      </c>
      <c r="AE127" s="187">
        <v>3</v>
      </c>
      <c r="AG127" s="188">
        <v>17</v>
      </c>
      <c r="AH127" s="188" t="s">
        <v>182</v>
      </c>
      <c r="AI127" s="188" t="s">
        <v>183</v>
      </c>
      <c r="AJ127" s="187">
        <v>3</v>
      </c>
      <c r="AL127" s="188">
        <v>16</v>
      </c>
      <c r="AM127" s="188" t="s">
        <v>178</v>
      </c>
      <c r="AN127" s="188" t="s">
        <v>179</v>
      </c>
      <c r="AO127" s="187">
        <v>3</v>
      </c>
    </row>
    <row r="128" spans="1:41" ht="19.5" customHeight="1" x14ac:dyDescent="0.25">
      <c r="A128" s="188">
        <v>22</v>
      </c>
      <c r="B128" s="188" t="s">
        <v>194</v>
      </c>
      <c r="C128" s="188" t="s">
        <v>195</v>
      </c>
      <c r="D128" s="187">
        <v>3</v>
      </c>
      <c r="E128" s="187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B128" s="188">
        <v>21</v>
      </c>
      <c r="AC128" s="188" t="s">
        <v>190</v>
      </c>
      <c r="AD128" s="188" t="s">
        <v>191</v>
      </c>
      <c r="AE128" s="187">
        <v>3</v>
      </c>
      <c r="AG128" s="188">
        <v>18</v>
      </c>
      <c r="AH128" s="188" t="s">
        <v>184</v>
      </c>
      <c r="AI128" s="188" t="s">
        <v>185</v>
      </c>
      <c r="AJ128" s="187">
        <v>3</v>
      </c>
      <c r="AL128" s="188">
        <v>17</v>
      </c>
      <c r="AM128" s="188" t="s">
        <v>182</v>
      </c>
      <c r="AN128" s="188" t="s">
        <v>183</v>
      </c>
      <c r="AO128" s="187">
        <v>3</v>
      </c>
    </row>
    <row r="129" spans="1:41" ht="19.5" customHeight="1" x14ac:dyDescent="0.25">
      <c r="A129" s="188">
        <v>23</v>
      </c>
      <c r="B129" s="188" t="s">
        <v>196</v>
      </c>
      <c r="C129" s="188" t="s">
        <v>197</v>
      </c>
      <c r="D129" s="187">
        <v>3</v>
      </c>
      <c r="E129" s="187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B129" s="188">
        <v>22</v>
      </c>
      <c r="AC129" s="188" t="s">
        <v>194</v>
      </c>
      <c r="AD129" s="188" t="s">
        <v>195</v>
      </c>
      <c r="AE129" s="187">
        <v>3</v>
      </c>
      <c r="AG129" s="188">
        <v>19</v>
      </c>
      <c r="AH129" s="188" t="s">
        <v>186</v>
      </c>
      <c r="AI129" s="188" t="s">
        <v>187</v>
      </c>
      <c r="AJ129" s="187">
        <v>3</v>
      </c>
      <c r="AL129" s="188">
        <v>18</v>
      </c>
      <c r="AM129" s="188" t="s">
        <v>184</v>
      </c>
      <c r="AN129" s="188" t="s">
        <v>185</v>
      </c>
      <c r="AO129" s="187">
        <v>3</v>
      </c>
    </row>
    <row r="130" spans="1:41" ht="19.5" customHeight="1" x14ac:dyDescent="0.25">
      <c r="A130" s="188">
        <v>24</v>
      </c>
      <c r="B130" s="188" t="s">
        <v>198</v>
      </c>
      <c r="C130" s="188" t="s">
        <v>199</v>
      </c>
      <c r="D130" s="187">
        <v>3</v>
      </c>
      <c r="E130" s="187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B130" s="188">
        <v>23</v>
      </c>
      <c r="AC130" s="188" t="s">
        <v>196</v>
      </c>
      <c r="AD130" s="188" t="s">
        <v>197</v>
      </c>
      <c r="AE130" s="187">
        <v>3</v>
      </c>
      <c r="AG130" s="188">
        <v>20</v>
      </c>
      <c r="AH130" s="188" t="s">
        <v>188</v>
      </c>
      <c r="AI130" s="188" t="s">
        <v>189</v>
      </c>
      <c r="AJ130" s="187">
        <v>3</v>
      </c>
      <c r="AL130" s="188">
        <v>19</v>
      </c>
      <c r="AM130" s="188" t="s">
        <v>186</v>
      </c>
      <c r="AN130" s="188" t="s">
        <v>187</v>
      </c>
      <c r="AO130" s="187">
        <v>3</v>
      </c>
    </row>
    <row r="131" spans="1:41" ht="19.5" customHeight="1" x14ac:dyDescent="0.25">
      <c r="A131" s="188">
        <v>25</v>
      </c>
      <c r="B131" s="188" t="s">
        <v>200</v>
      </c>
      <c r="C131" s="188" t="s">
        <v>201</v>
      </c>
      <c r="D131" s="187">
        <v>3</v>
      </c>
      <c r="E131" s="187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B131" s="188">
        <v>24</v>
      </c>
      <c r="AC131" s="188" t="s">
        <v>198</v>
      </c>
      <c r="AD131" s="188" t="s">
        <v>199</v>
      </c>
      <c r="AE131" s="187">
        <v>3</v>
      </c>
      <c r="AG131" s="188">
        <v>21</v>
      </c>
      <c r="AH131" s="188" t="s">
        <v>190</v>
      </c>
      <c r="AI131" s="188" t="s">
        <v>191</v>
      </c>
      <c r="AJ131" s="187">
        <v>3</v>
      </c>
      <c r="AL131" s="188">
        <v>20</v>
      </c>
      <c r="AM131" s="188" t="s">
        <v>188</v>
      </c>
      <c r="AN131" s="188" t="s">
        <v>189</v>
      </c>
      <c r="AO131" s="187">
        <v>3</v>
      </c>
    </row>
    <row r="132" spans="1:41" ht="19.5" customHeight="1" x14ac:dyDescent="0.25">
      <c r="A132" s="188">
        <v>26</v>
      </c>
      <c r="B132" s="188" t="s">
        <v>204</v>
      </c>
      <c r="C132" s="188" t="s">
        <v>205</v>
      </c>
      <c r="D132" s="187">
        <v>3</v>
      </c>
      <c r="E132" s="187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B132" s="188">
        <v>25</v>
      </c>
      <c r="AC132" s="188" t="s">
        <v>200</v>
      </c>
      <c r="AD132" s="188" t="s">
        <v>201</v>
      </c>
      <c r="AE132" s="187">
        <v>3</v>
      </c>
      <c r="AG132" s="188">
        <v>22</v>
      </c>
      <c r="AH132" s="188" t="s">
        <v>194</v>
      </c>
      <c r="AI132" s="188" t="s">
        <v>195</v>
      </c>
      <c r="AJ132" s="187">
        <v>3</v>
      </c>
      <c r="AL132" s="188">
        <v>21</v>
      </c>
      <c r="AM132" s="188" t="s">
        <v>190</v>
      </c>
      <c r="AN132" s="188" t="s">
        <v>191</v>
      </c>
      <c r="AO132" s="187">
        <v>3</v>
      </c>
    </row>
    <row r="133" spans="1:41" ht="19.5" customHeight="1" x14ac:dyDescent="0.25">
      <c r="A133" s="188">
        <v>27</v>
      </c>
      <c r="B133" s="188" t="s">
        <v>206</v>
      </c>
      <c r="C133" s="188" t="s">
        <v>207</v>
      </c>
      <c r="D133" s="187">
        <v>3</v>
      </c>
      <c r="E133" s="187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B133" s="188">
        <v>26</v>
      </c>
      <c r="AC133" s="188" t="s">
        <v>204</v>
      </c>
      <c r="AD133" s="188" t="s">
        <v>205</v>
      </c>
      <c r="AE133" s="187">
        <v>3</v>
      </c>
      <c r="AG133" s="188">
        <v>23</v>
      </c>
      <c r="AH133" s="188" t="s">
        <v>196</v>
      </c>
      <c r="AI133" s="188" t="s">
        <v>197</v>
      </c>
      <c r="AJ133" s="187">
        <v>3</v>
      </c>
      <c r="AL133" s="188">
        <v>22</v>
      </c>
      <c r="AM133" s="188" t="s">
        <v>194</v>
      </c>
      <c r="AN133" s="188" t="s">
        <v>195</v>
      </c>
      <c r="AO133" s="187">
        <v>3</v>
      </c>
    </row>
    <row r="134" spans="1:41" ht="19.5" customHeight="1" x14ac:dyDescent="0.25">
      <c r="A134" s="188">
        <v>28</v>
      </c>
      <c r="B134" s="188" t="s">
        <v>210</v>
      </c>
      <c r="C134" s="188" t="s">
        <v>211</v>
      </c>
      <c r="D134" s="187">
        <v>3</v>
      </c>
      <c r="E134" s="187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B134" s="188">
        <v>27</v>
      </c>
      <c r="AC134" s="188" t="s">
        <v>206</v>
      </c>
      <c r="AD134" s="188" t="s">
        <v>207</v>
      </c>
      <c r="AE134" s="187">
        <v>3</v>
      </c>
      <c r="AG134" s="188">
        <v>24</v>
      </c>
      <c r="AH134" s="188" t="s">
        <v>198</v>
      </c>
      <c r="AI134" s="188" t="s">
        <v>199</v>
      </c>
      <c r="AJ134" s="187">
        <v>3</v>
      </c>
      <c r="AL134" s="188">
        <v>23</v>
      </c>
      <c r="AM134" s="188" t="s">
        <v>196</v>
      </c>
      <c r="AN134" s="188" t="s">
        <v>197</v>
      </c>
      <c r="AO134" s="187">
        <v>3</v>
      </c>
    </row>
    <row r="135" spans="1:41" ht="19.5" customHeight="1" x14ac:dyDescent="0.25">
      <c r="A135" s="140"/>
      <c r="B135" s="140"/>
      <c r="C135" s="148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B135" s="188">
        <v>28</v>
      </c>
      <c r="AC135" s="188" t="s">
        <v>210</v>
      </c>
      <c r="AD135" s="188" t="s">
        <v>211</v>
      </c>
      <c r="AE135" s="187">
        <v>3</v>
      </c>
      <c r="AG135" s="188">
        <v>25</v>
      </c>
      <c r="AH135" s="188" t="s">
        <v>200</v>
      </c>
      <c r="AI135" s="188" t="s">
        <v>201</v>
      </c>
      <c r="AJ135" s="187">
        <v>3</v>
      </c>
      <c r="AL135" s="188">
        <v>24</v>
      </c>
      <c r="AM135" s="188" t="s">
        <v>198</v>
      </c>
      <c r="AN135" s="188" t="s">
        <v>199</v>
      </c>
      <c r="AO135" s="187">
        <v>3</v>
      </c>
    </row>
    <row r="136" spans="1:41" ht="19.5" customHeight="1" x14ac:dyDescent="0.25">
      <c r="A136" s="140"/>
      <c r="B136" s="140"/>
      <c r="C136" s="148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G136" s="188">
        <v>26</v>
      </c>
      <c r="AH136" s="188" t="s">
        <v>204</v>
      </c>
      <c r="AI136" s="188" t="s">
        <v>205</v>
      </c>
      <c r="AJ136" s="187">
        <v>3</v>
      </c>
      <c r="AL136" s="188">
        <v>25</v>
      </c>
      <c r="AM136" s="188" t="s">
        <v>200</v>
      </c>
      <c r="AN136" s="188" t="s">
        <v>201</v>
      </c>
      <c r="AO136" s="187">
        <v>3</v>
      </c>
    </row>
    <row r="137" spans="1:41" ht="19.5" customHeight="1" x14ac:dyDescent="0.25">
      <c r="A137" s="140"/>
      <c r="B137" s="140"/>
      <c r="C137" s="148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G137" s="188">
        <v>27</v>
      </c>
      <c r="AH137" s="188" t="s">
        <v>206</v>
      </c>
      <c r="AI137" s="188" t="s">
        <v>207</v>
      </c>
      <c r="AJ137" s="187">
        <v>3</v>
      </c>
      <c r="AL137" s="188">
        <v>26</v>
      </c>
      <c r="AM137" s="188" t="s">
        <v>204</v>
      </c>
      <c r="AN137" s="188" t="s">
        <v>205</v>
      </c>
      <c r="AO137" s="187">
        <v>3</v>
      </c>
    </row>
    <row r="138" spans="1:41" ht="19.5" customHeight="1" x14ac:dyDescent="0.25">
      <c r="A138" s="140"/>
      <c r="B138" s="140"/>
      <c r="C138" s="148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G138" s="188">
        <v>28</v>
      </c>
      <c r="AH138" s="188" t="s">
        <v>210</v>
      </c>
      <c r="AI138" s="188" t="s">
        <v>211</v>
      </c>
      <c r="AJ138" s="187">
        <v>3</v>
      </c>
      <c r="AL138" s="188">
        <v>27</v>
      </c>
      <c r="AM138" s="188" t="s">
        <v>206</v>
      </c>
      <c r="AN138" s="188" t="s">
        <v>207</v>
      </c>
      <c r="AO138" s="187">
        <v>3</v>
      </c>
    </row>
    <row r="139" spans="1:41" ht="19.5" customHeight="1" x14ac:dyDescent="0.25">
      <c r="A139" s="140"/>
      <c r="B139" s="140"/>
      <c r="C139" s="148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L139" s="188">
        <v>28</v>
      </c>
      <c r="AM139" s="188" t="s">
        <v>210</v>
      </c>
      <c r="AN139" s="188" t="s">
        <v>211</v>
      </c>
      <c r="AO139" s="187">
        <v>3</v>
      </c>
    </row>
    <row r="140" spans="1:41" ht="19.5" customHeight="1" x14ac:dyDescent="0.25">
      <c r="A140" s="140"/>
      <c r="B140" s="140"/>
      <c r="C140" s="148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41" ht="19.5" customHeight="1" x14ac:dyDescent="0.25">
      <c r="A141" s="140"/>
      <c r="B141" s="140"/>
      <c r="C141" s="148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41" ht="19.5" customHeight="1" x14ac:dyDescent="0.25">
      <c r="A142" s="140"/>
      <c r="B142" s="140"/>
      <c r="C142" s="148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41" ht="19.5" customHeight="1" x14ac:dyDescent="0.25">
      <c r="A143" s="140"/>
      <c r="B143" s="140"/>
      <c r="C143" s="148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41" ht="19.5" customHeight="1" x14ac:dyDescent="0.25">
      <c r="A144" s="140"/>
      <c r="B144" s="140"/>
      <c r="C144" s="148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19.5" customHeight="1" x14ac:dyDescent="0.25">
      <c r="A145" s="140"/>
      <c r="B145" s="140"/>
      <c r="C145" s="148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19.5" customHeight="1" x14ac:dyDescent="0.25">
      <c r="A146" s="140"/>
      <c r="B146" s="140"/>
      <c r="C146" s="148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19.5" customHeight="1" x14ac:dyDescent="0.25">
      <c r="A147" s="140"/>
      <c r="B147" s="140"/>
      <c r="C147" s="148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19.5" customHeight="1" x14ac:dyDescent="0.25">
      <c r="A148" s="140"/>
      <c r="B148" s="140"/>
      <c r="C148" s="148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19.5" customHeight="1" x14ac:dyDescent="0.25">
      <c r="A149" s="140"/>
      <c r="B149" s="140"/>
      <c r="C149" s="148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19.5" customHeight="1" x14ac:dyDescent="0.25">
      <c r="A150" s="140"/>
      <c r="B150" s="140"/>
      <c r="C150" s="148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19.5" customHeight="1" x14ac:dyDescent="0.25">
      <c r="A151" s="140"/>
      <c r="B151" s="140"/>
      <c r="C151" s="148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19.5" customHeight="1" x14ac:dyDescent="0.25">
      <c r="A152" s="140"/>
      <c r="B152" s="140"/>
      <c r="C152" s="148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19.5" customHeight="1" x14ac:dyDescent="0.25">
      <c r="A153" s="140"/>
      <c r="B153" s="140"/>
      <c r="C153" s="148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19.5" customHeight="1" x14ac:dyDescent="0.25">
      <c r="A154" s="140"/>
      <c r="B154" s="140"/>
      <c r="C154" s="148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19.5" customHeight="1" x14ac:dyDescent="0.25">
      <c r="A155" s="140"/>
      <c r="B155" s="140"/>
      <c r="C155" s="148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19.5" customHeight="1" x14ac:dyDescent="0.25">
      <c r="A156" s="140"/>
      <c r="B156" s="140"/>
      <c r="C156" s="148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19.5" customHeight="1" x14ac:dyDescent="0.25">
      <c r="A157" s="140"/>
      <c r="B157" s="140"/>
      <c r="C157" s="148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19.5" customHeight="1" x14ac:dyDescent="0.25">
      <c r="A158" s="140"/>
      <c r="B158" s="140"/>
      <c r="C158" s="148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19.5" customHeight="1" x14ac:dyDescent="0.25">
      <c r="A159" s="140"/>
      <c r="B159" s="140"/>
      <c r="C159" s="148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19.5" customHeight="1" x14ac:dyDescent="0.25">
      <c r="A160" s="140"/>
      <c r="B160" s="140"/>
      <c r="C160" s="148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19.5" customHeight="1" x14ac:dyDescent="0.25">
      <c r="A161" s="140"/>
      <c r="B161" s="140"/>
      <c r="C161" s="148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19.5" customHeight="1" x14ac:dyDescent="0.25">
      <c r="A162" s="140"/>
      <c r="B162" s="140"/>
      <c r="C162" s="148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19.5" customHeight="1" x14ac:dyDescent="0.25">
      <c r="A163" s="140"/>
      <c r="B163" s="140"/>
      <c r="C163" s="148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19.5" customHeight="1" x14ac:dyDescent="0.25">
      <c r="A164" s="140"/>
      <c r="B164" s="140"/>
      <c r="C164" s="148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19.5" customHeight="1" x14ac:dyDescent="0.25">
      <c r="A165" s="140"/>
      <c r="B165" s="140"/>
      <c r="C165" s="148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19.5" customHeight="1" x14ac:dyDescent="0.25">
      <c r="A166" s="140"/>
      <c r="B166" s="140"/>
      <c r="C166" s="148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19.5" customHeight="1" x14ac:dyDescent="0.25">
      <c r="A167" s="140"/>
      <c r="B167" s="140"/>
      <c r="C167" s="148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19.5" customHeight="1" x14ac:dyDescent="0.25">
      <c r="A168" s="140"/>
      <c r="B168" s="140"/>
      <c r="C168" s="148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19.5" customHeight="1" x14ac:dyDescent="0.25">
      <c r="A169" s="140"/>
      <c r="B169" s="140"/>
      <c r="C169" s="148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19.5" customHeight="1" x14ac:dyDescent="0.25">
      <c r="A170" s="140"/>
      <c r="B170" s="140"/>
      <c r="C170" s="148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19.5" customHeight="1" x14ac:dyDescent="0.25">
      <c r="A171" s="140"/>
      <c r="B171" s="140"/>
      <c r="C171" s="148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19.5" customHeight="1" x14ac:dyDescent="0.25">
      <c r="A172" s="140"/>
      <c r="B172" s="140"/>
      <c r="C172" s="148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19.5" customHeight="1" x14ac:dyDescent="0.25">
      <c r="A173" s="140"/>
      <c r="B173" s="140"/>
      <c r="C173" s="148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19.5" customHeight="1" x14ac:dyDescent="0.25">
      <c r="A174" s="140"/>
      <c r="B174" s="140"/>
      <c r="C174" s="148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19.5" customHeight="1" x14ac:dyDescent="0.25">
      <c r="A175" s="140"/>
      <c r="B175" s="140"/>
      <c r="C175" s="148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19.5" customHeight="1" x14ac:dyDescent="0.25">
      <c r="A176" s="140"/>
      <c r="B176" s="140"/>
      <c r="C176" s="148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19.5" customHeight="1" x14ac:dyDescent="0.25">
      <c r="A177" s="140"/>
      <c r="B177" s="140"/>
      <c r="C177" s="148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19.5" customHeight="1" x14ac:dyDescent="0.25">
      <c r="A178" s="140"/>
      <c r="B178" s="140"/>
      <c r="C178" s="148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19.5" customHeight="1" x14ac:dyDescent="0.25">
      <c r="A179" s="140"/>
      <c r="B179" s="140"/>
      <c r="C179" s="148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19.5" customHeight="1" x14ac:dyDescent="0.25">
      <c r="A180" s="140"/>
      <c r="B180" s="140"/>
      <c r="C180" s="148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19.5" customHeight="1" x14ac:dyDescent="0.25">
      <c r="A181" s="140"/>
      <c r="B181" s="140"/>
      <c r="C181" s="148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19.5" customHeight="1" x14ac:dyDescent="0.25">
      <c r="A182" s="140"/>
      <c r="B182" s="140"/>
      <c r="C182" s="148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19.5" customHeight="1" x14ac:dyDescent="0.25">
      <c r="A183" s="140"/>
      <c r="B183" s="140"/>
      <c r="C183" s="148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19.5" customHeight="1" x14ac:dyDescent="0.25">
      <c r="A184" s="140"/>
      <c r="B184" s="140"/>
      <c r="C184" s="148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19.5" customHeight="1" x14ac:dyDescent="0.25">
      <c r="A185" s="140"/>
      <c r="B185" s="140"/>
      <c r="C185" s="148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19.5" customHeight="1" x14ac:dyDescent="0.25">
      <c r="A186" s="140"/>
      <c r="B186" s="140"/>
      <c r="C186" s="148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19.5" customHeight="1" x14ac:dyDescent="0.25">
      <c r="A187" s="140"/>
      <c r="B187" s="140"/>
      <c r="C187" s="148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19.5" customHeight="1" x14ac:dyDescent="0.25">
      <c r="A188" s="140"/>
      <c r="B188" s="140"/>
      <c r="C188" s="148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19.5" customHeight="1" x14ac:dyDescent="0.25">
      <c r="A189" s="140"/>
      <c r="B189" s="140"/>
      <c r="C189" s="148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19.5" customHeight="1" x14ac:dyDescent="0.25">
      <c r="A190" s="140"/>
      <c r="B190" s="140"/>
      <c r="C190" s="148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19.5" customHeight="1" x14ac:dyDescent="0.25">
      <c r="A191" s="140"/>
      <c r="B191" s="140"/>
      <c r="C191" s="148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19.5" customHeight="1" x14ac:dyDescent="0.25">
      <c r="A192" s="140"/>
      <c r="B192" s="140"/>
      <c r="C192" s="148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19.5" customHeight="1" x14ac:dyDescent="0.25">
      <c r="A193" s="140"/>
      <c r="B193" s="140"/>
      <c r="C193" s="148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19.5" customHeight="1" x14ac:dyDescent="0.25">
      <c r="A194" s="140"/>
      <c r="B194" s="140"/>
      <c r="C194" s="148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19.5" customHeight="1" x14ac:dyDescent="0.25">
      <c r="A195" s="140"/>
      <c r="B195" s="140"/>
      <c r="C195" s="148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19.5" customHeight="1" x14ac:dyDescent="0.25">
      <c r="A196" s="140"/>
      <c r="B196" s="140"/>
      <c r="C196" s="148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19.5" customHeight="1" x14ac:dyDescent="0.25">
      <c r="A197" s="140"/>
      <c r="B197" s="140"/>
      <c r="C197" s="148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19.5" customHeight="1" x14ac:dyDescent="0.25">
      <c r="A198" s="140"/>
      <c r="B198" s="140"/>
      <c r="C198" s="148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19.5" customHeight="1" x14ac:dyDescent="0.25">
      <c r="A199" s="140"/>
      <c r="B199" s="140"/>
      <c r="C199" s="148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19.5" customHeight="1" x14ac:dyDescent="0.25">
      <c r="A200" s="140"/>
      <c r="B200" s="140"/>
      <c r="C200" s="148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19.5" customHeight="1" x14ac:dyDescent="0.25">
      <c r="A201" s="140"/>
      <c r="B201" s="140"/>
      <c r="C201" s="148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19.5" customHeight="1" x14ac:dyDescent="0.25">
      <c r="A202" s="140"/>
      <c r="B202" s="140"/>
      <c r="C202" s="148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19.5" customHeight="1" x14ac:dyDescent="0.25">
      <c r="A203" s="140"/>
      <c r="B203" s="140"/>
      <c r="C203" s="148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19.5" customHeight="1" x14ac:dyDescent="0.25">
      <c r="A204" s="140"/>
      <c r="B204" s="140"/>
      <c r="C204" s="148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19.5" customHeight="1" x14ac:dyDescent="0.25">
      <c r="A205" s="140"/>
      <c r="B205" s="140"/>
      <c r="C205" s="148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19.5" customHeight="1" x14ac:dyDescent="0.25">
      <c r="A206" s="140"/>
      <c r="B206" s="140"/>
      <c r="C206" s="148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19.5" customHeight="1" x14ac:dyDescent="0.25">
      <c r="A207" s="140"/>
      <c r="B207" s="140"/>
      <c r="C207" s="148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19.5" customHeight="1" x14ac:dyDescent="0.25">
      <c r="A208" s="140"/>
      <c r="B208" s="140"/>
      <c r="C208" s="148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19.5" customHeight="1" x14ac:dyDescent="0.25">
      <c r="A209" s="140"/>
      <c r="B209" s="140"/>
      <c r="C209" s="148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19.5" customHeight="1" x14ac:dyDescent="0.25">
      <c r="A210" s="140"/>
      <c r="B210" s="140"/>
      <c r="C210" s="148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19.5" customHeight="1" x14ac:dyDescent="0.25">
      <c r="A211" s="140"/>
      <c r="B211" s="140"/>
      <c r="C211" s="148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19.5" customHeight="1" x14ac:dyDescent="0.25">
      <c r="A212" s="140"/>
      <c r="B212" s="140"/>
      <c r="C212" s="148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19.5" customHeight="1" x14ac:dyDescent="0.25">
      <c r="A213" s="140"/>
      <c r="B213" s="140"/>
      <c r="C213" s="148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19.5" customHeight="1" x14ac:dyDescent="0.25">
      <c r="A214" s="140"/>
      <c r="B214" s="140"/>
      <c r="C214" s="148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19.5" customHeight="1" x14ac:dyDescent="0.25">
      <c r="A215" s="140"/>
      <c r="B215" s="140"/>
      <c r="C215" s="148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19.5" customHeight="1" x14ac:dyDescent="0.25">
      <c r="A216" s="140"/>
      <c r="B216" s="140"/>
      <c r="C216" s="148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19.5" customHeight="1" x14ac:dyDescent="0.25">
      <c r="A217" s="140"/>
      <c r="B217" s="140"/>
      <c r="C217" s="148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19.5" customHeight="1" x14ac:dyDescent="0.25">
      <c r="A218" s="140"/>
      <c r="B218" s="140"/>
      <c r="C218" s="148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19.5" customHeight="1" x14ac:dyDescent="0.25">
      <c r="A219" s="140"/>
      <c r="B219" s="140"/>
      <c r="C219" s="148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19.5" customHeight="1" x14ac:dyDescent="0.25">
      <c r="A220" s="140"/>
      <c r="B220" s="140"/>
      <c r="C220" s="148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19.5" customHeight="1" x14ac:dyDescent="0.25">
      <c r="A221" s="140"/>
      <c r="B221" s="140"/>
      <c r="C221" s="148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19.5" customHeight="1" x14ac:dyDescent="0.25">
      <c r="A222" s="140"/>
      <c r="B222" s="140"/>
      <c r="C222" s="148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19.5" customHeight="1" x14ac:dyDescent="0.25">
      <c r="A223" s="140"/>
      <c r="B223" s="140"/>
      <c r="C223" s="148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19.5" customHeight="1" x14ac:dyDescent="0.25">
      <c r="A224" s="140"/>
      <c r="B224" s="140"/>
      <c r="C224" s="148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9.5" customHeight="1" x14ac:dyDescent="0.25">
      <c r="A225" s="140"/>
      <c r="B225" s="140"/>
      <c r="C225" s="148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19.5" customHeight="1" x14ac:dyDescent="0.25">
      <c r="A226" s="140"/>
      <c r="B226" s="140"/>
      <c r="C226" s="148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19.5" customHeight="1" x14ac:dyDescent="0.25">
      <c r="A227" s="140"/>
      <c r="B227" s="140"/>
      <c r="C227" s="148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9.5" customHeight="1" x14ac:dyDescent="0.25">
      <c r="A228" s="140"/>
      <c r="B228" s="140"/>
      <c r="C228" s="148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19.5" customHeight="1" x14ac:dyDescent="0.25">
      <c r="A229" s="140"/>
      <c r="B229" s="140"/>
      <c r="C229" s="148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9.5" customHeight="1" x14ac:dyDescent="0.25">
      <c r="A230" s="140"/>
      <c r="B230" s="140"/>
      <c r="C230" s="148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9.5" customHeight="1" x14ac:dyDescent="0.25">
      <c r="A231" s="140"/>
      <c r="B231" s="140"/>
      <c r="C231" s="148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9.5" customHeight="1" x14ac:dyDescent="0.25">
      <c r="A232" s="140"/>
      <c r="B232" s="140"/>
      <c r="C232" s="148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9.5" customHeight="1" x14ac:dyDescent="0.25">
      <c r="A233" s="140"/>
      <c r="B233" s="140"/>
      <c r="C233" s="148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9.5" customHeight="1" x14ac:dyDescent="0.25">
      <c r="A234" s="140"/>
      <c r="B234" s="140"/>
      <c r="C234" s="148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9.5" customHeight="1" x14ac:dyDescent="0.25">
      <c r="A235" s="140"/>
      <c r="B235" s="140"/>
      <c r="C235" s="148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9.5" customHeight="1" x14ac:dyDescent="0.25">
      <c r="A236" s="140"/>
      <c r="B236" s="140"/>
      <c r="C236" s="148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9.5" customHeight="1" x14ac:dyDescent="0.25">
      <c r="A237" s="140"/>
      <c r="B237" s="140"/>
      <c r="C237" s="148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9.5" customHeight="1" x14ac:dyDescent="0.25">
      <c r="A238" s="140"/>
      <c r="B238" s="140"/>
      <c r="C238" s="148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9.5" customHeight="1" x14ac:dyDescent="0.25">
      <c r="A239" s="140"/>
      <c r="B239" s="140"/>
      <c r="C239" s="148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9.5" customHeight="1" x14ac:dyDescent="0.25">
      <c r="A240" s="140"/>
      <c r="B240" s="140"/>
      <c r="C240" s="148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9.5" customHeight="1" x14ac:dyDescent="0.25">
      <c r="A241" s="140"/>
      <c r="B241" s="140"/>
      <c r="C241" s="148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9.5" customHeight="1" x14ac:dyDescent="0.25">
      <c r="A242" s="140"/>
      <c r="B242" s="140"/>
      <c r="C242" s="148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9.5" customHeight="1" x14ac:dyDescent="0.25">
      <c r="A243" s="140"/>
      <c r="B243" s="140"/>
      <c r="C243" s="148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9.5" customHeight="1" x14ac:dyDescent="0.25">
      <c r="A244" s="140"/>
      <c r="B244" s="140"/>
      <c r="C244" s="148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9.5" customHeight="1" x14ac:dyDescent="0.25">
      <c r="A245" s="140"/>
      <c r="B245" s="140"/>
      <c r="C245" s="148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9.5" customHeight="1" x14ac:dyDescent="0.25">
      <c r="A246" s="140"/>
      <c r="B246" s="140"/>
      <c r="C246" s="148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9.5" customHeight="1" x14ac:dyDescent="0.25">
      <c r="A247" s="140"/>
      <c r="B247" s="140"/>
      <c r="C247" s="148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9.5" customHeight="1" x14ac:dyDescent="0.25">
      <c r="A248" s="140"/>
      <c r="B248" s="140"/>
      <c r="C248" s="148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9.5" customHeight="1" x14ac:dyDescent="0.25">
      <c r="A249" s="140"/>
      <c r="B249" s="140"/>
      <c r="C249" s="148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9.5" customHeight="1" x14ac:dyDescent="0.25">
      <c r="A250" s="140"/>
      <c r="B250" s="140"/>
      <c r="C250" s="148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9.5" customHeight="1" x14ac:dyDescent="0.25">
      <c r="A251" s="140"/>
      <c r="B251" s="140"/>
      <c r="C251" s="148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9.5" customHeight="1" x14ac:dyDescent="0.25">
      <c r="A252" s="140"/>
      <c r="B252" s="140"/>
      <c r="C252" s="148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9.5" customHeight="1" x14ac:dyDescent="0.25">
      <c r="A253" s="140"/>
      <c r="B253" s="140"/>
      <c r="C253" s="148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9.5" customHeight="1" x14ac:dyDescent="0.25">
      <c r="A254" s="140"/>
      <c r="B254" s="140"/>
      <c r="C254" s="148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9.5" customHeight="1" x14ac:dyDescent="0.25">
      <c r="A255" s="140"/>
      <c r="B255" s="140"/>
      <c r="C255" s="148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9.5" customHeight="1" x14ac:dyDescent="0.25">
      <c r="A256" s="140"/>
      <c r="B256" s="140"/>
      <c r="C256" s="148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9.5" customHeight="1" x14ac:dyDescent="0.25">
      <c r="A257" s="140"/>
      <c r="B257" s="140"/>
      <c r="C257" s="148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9.5" customHeight="1" x14ac:dyDescent="0.25">
      <c r="A258" s="140"/>
      <c r="B258" s="140"/>
      <c r="C258" s="148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9.5" customHeight="1" x14ac:dyDescent="0.25">
      <c r="A259" s="140"/>
      <c r="B259" s="140"/>
      <c r="C259" s="148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9.5" customHeight="1" x14ac:dyDescent="0.25">
      <c r="A260" s="140"/>
      <c r="B260" s="140"/>
      <c r="C260" s="148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9.5" customHeight="1" x14ac:dyDescent="0.25">
      <c r="A261" s="140"/>
      <c r="B261" s="140"/>
      <c r="C261" s="148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9.5" customHeight="1" x14ac:dyDescent="0.25">
      <c r="A262" s="140"/>
      <c r="B262" s="140"/>
      <c r="C262" s="148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9.5" customHeight="1" x14ac:dyDescent="0.25">
      <c r="A263" s="140"/>
      <c r="B263" s="140"/>
      <c r="C263" s="148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9.5" customHeight="1" x14ac:dyDescent="0.25">
      <c r="A264" s="140"/>
      <c r="B264" s="140"/>
      <c r="C264" s="148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9.5" customHeight="1" x14ac:dyDescent="0.25">
      <c r="A265" s="140"/>
      <c r="B265" s="140"/>
      <c r="C265" s="148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9.5" customHeight="1" x14ac:dyDescent="0.25">
      <c r="A266" s="140"/>
      <c r="B266" s="140"/>
      <c r="C266" s="148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9.5" customHeight="1" x14ac:dyDescent="0.25">
      <c r="A267" s="140"/>
      <c r="B267" s="140"/>
      <c r="C267" s="148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9.5" customHeight="1" x14ac:dyDescent="0.25">
      <c r="A268" s="140"/>
      <c r="B268" s="140"/>
      <c r="C268" s="148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9.5" customHeight="1" x14ac:dyDescent="0.25">
      <c r="A269" s="140"/>
      <c r="B269" s="140"/>
      <c r="C269" s="148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9.5" customHeight="1" x14ac:dyDescent="0.25">
      <c r="A270" s="140"/>
      <c r="B270" s="140"/>
      <c r="C270" s="148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9.5" customHeight="1" x14ac:dyDescent="0.25">
      <c r="A271" s="140"/>
      <c r="B271" s="140"/>
      <c r="C271" s="148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9.5" customHeight="1" x14ac:dyDescent="0.25">
      <c r="A272" s="140"/>
      <c r="B272" s="140"/>
      <c r="C272" s="148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9.5" customHeight="1" x14ac:dyDescent="0.25">
      <c r="A273" s="140"/>
      <c r="B273" s="140"/>
      <c r="C273" s="148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9.5" customHeight="1" x14ac:dyDescent="0.25">
      <c r="A274" s="140"/>
      <c r="B274" s="140"/>
      <c r="C274" s="148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9.5" customHeight="1" x14ac:dyDescent="0.25">
      <c r="A275" s="140"/>
      <c r="B275" s="140"/>
      <c r="C275" s="148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9.5" customHeight="1" x14ac:dyDescent="0.25">
      <c r="A276" s="140"/>
      <c r="B276" s="140"/>
      <c r="C276" s="148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9.5" customHeight="1" x14ac:dyDescent="0.25">
      <c r="A277" s="140"/>
      <c r="B277" s="140"/>
      <c r="C277" s="148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9.5" customHeight="1" x14ac:dyDescent="0.25">
      <c r="A278" s="140"/>
      <c r="B278" s="140"/>
      <c r="C278" s="148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9.5" customHeight="1" x14ac:dyDescent="0.25">
      <c r="A279" s="140"/>
      <c r="B279" s="140"/>
      <c r="C279" s="148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9.5" customHeight="1" x14ac:dyDescent="0.25">
      <c r="A280" s="140"/>
      <c r="B280" s="140"/>
      <c r="C280" s="148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9.5" customHeight="1" x14ac:dyDescent="0.25">
      <c r="A281" s="140"/>
      <c r="B281" s="140"/>
      <c r="C281" s="148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9.5" customHeight="1" x14ac:dyDescent="0.25">
      <c r="A282" s="140"/>
      <c r="B282" s="140"/>
      <c r="C282" s="148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9.5" customHeight="1" x14ac:dyDescent="0.25">
      <c r="A283" s="140"/>
      <c r="B283" s="140"/>
      <c r="C283" s="148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9.5" customHeight="1" x14ac:dyDescent="0.25">
      <c r="A284" s="140"/>
      <c r="B284" s="140"/>
      <c r="C284" s="148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9.5" customHeight="1" x14ac:dyDescent="0.25">
      <c r="A285" s="140"/>
      <c r="B285" s="140"/>
      <c r="C285" s="148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9.5" customHeight="1" x14ac:dyDescent="0.25">
      <c r="A286" s="140"/>
      <c r="B286" s="140"/>
      <c r="C286" s="148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9.5" customHeight="1" x14ac:dyDescent="0.25">
      <c r="A287" s="140"/>
      <c r="B287" s="140"/>
      <c r="C287" s="148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9.5" customHeight="1" x14ac:dyDescent="0.25">
      <c r="A288" s="140"/>
      <c r="B288" s="140"/>
      <c r="C288" s="148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9.5" customHeight="1" x14ac:dyDescent="0.25">
      <c r="A289" s="140"/>
      <c r="B289" s="140"/>
      <c r="C289" s="148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9.5" customHeight="1" x14ac:dyDescent="0.25">
      <c r="A290" s="140"/>
      <c r="B290" s="140"/>
      <c r="C290" s="148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9.5" customHeight="1" x14ac:dyDescent="0.25">
      <c r="A291" s="140"/>
      <c r="B291" s="140"/>
      <c r="C291" s="148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9.5" customHeight="1" x14ac:dyDescent="0.25">
      <c r="A292" s="140"/>
      <c r="B292" s="140"/>
      <c r="C292" s="148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9.5" customHeight="1" x14ac:dyDescent="0.25">
      <c r="A293" s="140"/>
      <c r="B293" s="140"/>
      <c r="C293" s="148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9.5" customHeight="1" x14ac:dyDescent="0.25">
      <c r="A294" s="140"/>
      <c r="B294" s="140"/>
      <c r="C294" s="148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9.5" customHeight="1" x14ac:dyDescent="0.25">
      <c r="A295" s="140"/>
      <c r="B295" s="140"/>
      <c r="C295" s="148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9.5" customHeight="1" x14ac:dyDescent="0.25">
      <c r="A296" s="140"/>
      <c r="B296" s="140"/>
      <c r="C296" s="148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9.5" customHeight="1" x14ac:dyDescent="0.25">
      <c r="A297" s="140"/>
      <c r="B297" s="140"/>
      <c r="C297" s="148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9.5" customHeight="1" x14ac:dyDescent="0.25">
      <c r="A298" s="140"/>
      <c r="B298" s="140"/>
      <c r="C298" s="148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9.5" customHeight="1" x14ac:dyDescent="0.25">
      <c r="A299" s="140"/>
      <c r="B299" s="140"/>
      <c r="C299" s="148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9.5" customHeight="1" x14ac:dyDescent="0.25">
      <c r="A300" s="140"/>
      <c r="B300" s="140"/>
      <c r="C300" s="148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9.5" customHeight="1" x14ac:dyDescent="0.25">
      <c r="A301" s="140"/>
      <c r="B301" s="140"/>
      <c r="C301" s="148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9.5" customHeight="1" x14ac:dyDescent="0.25">
      <c r="A302" s="140"/>
      <c r="B302" s="140"/>
      <c r="C302" s="148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9.5" customHeight="1" x14ac:dyDescent="0.25">
      <c r="A303" s="140"/>
      <c r="B303" s="140"/>
      <c r="C303" s="148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9.5" customHeight="1" x14ac:dyDescent="0.25">
      <c r="A304" s="140"/>
      <c r="B304" s="140"/>
      <c r="C304" s="148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9.5" customHeight="1" x14ac:dyDescent="0.25">
      <c r="A305" s="140"/>
      <c r="B305" s="140"/>
      <c r="C305" s="148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9.5" customHeight="1" x14ac:dyDescent="0.25">
      <c r="A306" s="140"/>
      <c r="B306" s="140"/>
      <c r="C306" s="148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9.5" customHeight="1" x14ac:dyDescent="0.25">
      <c r="A307" s="140"/>
      <c r="B307" s="140"/>
      <c r="C307" s="148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9.5" customHeight="1" x14ac:dyDescent="0.25">
      <c r="A308" s="140"/>
      <c r="B308" s="140"/>
      <c r="C308" s="148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9.5" customHeight="1" x14ac:dyDescent="0.25">
      <c r="A309" s="140"/>
      <c r="B309" s="140"/>
      <c r="C309" s="148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9.5" customHeight="1" x14ac:dyDescent="0.25">
      <c r="A310" s="140"/>
      <c r="B310" s="140"/>
      <c r="C310" s="148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9.5" customHeight="1" x14ac:dyDescent="0.25">
      <c r="A311" s="140"/>
      <c r="B311" s="140"/>
      <c r="C311" s="148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9.5" customHeight="1" x14ac:dyDescent="0.25">
      <c r="A312" s="140"/>
      <c r="B312" s="140"/>
      <c r="C312" s="148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9.5" customHeight="1" x14ac:dyDescent="0.25">
      <c r="A313" s="140"/>
      <c r="B313" s="140"/>
      <c r="C313" s="148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9.5" customHeight="1" x14ac:dyDescent="0.25">
      <c r="A314" s="140"/>
      <c r="B314" s="140"/>
      <c r="C314" s="148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9.5" customHeight="1" x14ac:dyDescent="0.25">
      <c r="A315" s="140"/>
      <c r="B315" s="140"/>
      <c r="C315" s="148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9.5" customHeight="1" x14ac:dyDescent="0.25">
      <c r="A316" s="140"/>
      <c r="B316" s="140"/>
      <c r="C316" s="148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9.5" customHeight="1" x14ac:dyDescent="0.25">
      <c r="A317" s="140"/>
      <c r="B317" s="140"/>
      <c r="C317" s="148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9.5" customHeight="1" x14ac:dyDescent="0.25">
      <c r="A318" s="140"/>
      <c r="B318" s="140"/>
      <c r="C318" s="148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9.5" customHeight="1" x14ac:dyDescent="0.25">
      <c r="A319" s="140"/>
      <c r="B319" s="140"/>
      <c r="C319" s="148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9.5" customHeight="1" x14ac:dyDescent="0.25">
      <c r="A320" s="140"/>
      <c r="B320" s="140"/>
      <c r="C320" s="148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9.5" customHeight="1" x14ac:dyDescent="0.25">
      <c r="A321" s="140"/>
      <c r="B321" s="140"/>
      <c r="C321" s="148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9.5" customHeight="1" x14ac:dyDescent="0.25">
      <c r="A322" s="140"/>
      <c r="B322" s="140"/>
      <c r="C322" s="148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9.5" customHeight="1" x14ac:dyDescent="0.25">
      <c r="A323" s="140"/>
      <c r="B323" s="140"/>
      <c r="C323" s="148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9.5" customHeight="1" x14ac:dyDescent="0.25">
      <c r="A324" s="140"/>
      <c r="B324" s="140"/>
      <c r="C324" s="148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9.5" customHeight="1" x14ac:dyDescent="0.25">
      <c r="A325" s="140"/>
      <c r="B325" s="140"/>
      <c r="C325" s="148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9.5" customHeight="1" x14ac:dyDescent="0.25">
      <c r="A326" s="140"/>
      <c r="B326" s="140"/>
      <c r="C326" s="148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9.5" customHeight="1" x14ac:dyDescent="0.25">
      <c r="A327" s="140"/>
      <c r="B327" s="140"/>
      <c r="C327" s="148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9.5" customHeight="1" x14ac:dyDescent="0.25">
      <c r="A328" s="140"/>
      <c r="B328" s="140"/>
      <c r="C328" s="148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9.5" customHeight="1" x14ac:dyDescent="0.25">
      <c r="A329" s="140"/>
      <c r="B329" s="140"/>
      <c r="C329" s="148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9.5" customHeight="1" x14ac:dyDescent="0.25">
      <c r="A330" s="140"/>
      <c r="B330" s="140"/>
      <c r="C330" s="148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9.5" customHeight="1" x14ac:dyDescent="0.25">
      <c r="A331" s="140"/>
      <c r="B331" s="140"/>
      <c r="C331" s="148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9.5" customHeight="1" x14ac:dyDescent="0.25">
      <c r="A332" s="140"/>
      <c r="B332" s="140"/>
      <c r="C332" s="148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9.5" customHeight="1" x14ac:dyDescent="0.25">
      <c r="A333" s="140"/>
      <c r="B333" s="140"/>
      <c r="C333" s="148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9.5" customHeight="1" x14ac:dyDescent="0.25">
      <c r="A334" s="140"/>
      <c r="B334" s="140"/>
      <c r="C334" s="148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9.5" customHeight="1" x14ac:dyDescent="0.25">
      <c r="A335" s="140"/>
      <c r="B335" s="140"/>
      <c r="C335" s="148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9.5" customHeight="1" x14ac:dyDescent="0.25">
      <c r="A336" s="140"/>
      <c r="B336" s="140"/>
      <c r="C336" s="148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9.5" customHeight="1" x14ac:dyDescent="0.25">
      <c r="A337" s="140"/>
      <c r="B337" s="140"/>
      <c r="C337" s="148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9.5" customHeight="1" x14ac:dyDescent="0.25">
      <c r="A338" s="140"/>
      <c r="B338" s="140"/>
      <c r="C338" s="148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9.5" customHeight="1" x14ac:dyDescent="0.25">
      <c r="A339" s="140"/>
      <c r="B339" s="140"/>
      <c r="C339" s="148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9.5" customHeight="1" x14ac:dyDescent="0.25">
      <c r="A340" s="140"/>
      <c r="B340" s="140"/>
      <c r="C340" s="148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9.5" customHeight="1" x14ac:dyDescent="0.25">
      <c r="A341" s="140"/>
      <c r="B341" s="140"/>
      <c r="C341" s="148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9.5" customHeight="1" x14ac:dyDescent="0.25">
      <c r="A342" s="140"/>
      <c r="B342" s="140"/>
      <c r="C342" s="148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9.5" customHeight="1" x14ac:dyDescent="0.25">
      <c r="A343" s="140"/>
      <c r="B343" s="140"/>
      <c r="C343" s="148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9.5" customHeight="1" x14ac:dyDescent="0.25">
      <c r="A344" s="140"/>
      <c r="B344" s="140"/>
      <c r="C344" s="148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9.5" customHeight="1" x14ac:dyDescent="0.25">
      <c r="A345" s="140"/>
      <c r="B345" s="140"/>
      <c r="C345" s="148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9.5" customHeight="1" x14ac:dyDescent="0.25">
      <c r="A346" s="140"/>
      <c r="B346" s="140"/>
      <c r="C346" s="148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9.5" customHeight="1" x14ac:dyDescent="0.25">
      <c r="A347" s="140"/>
      <c r="B347" s="140"/>
      <c r="C347" s="148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9.5" customHeight="1" x14ac:dyDescent="0.25">
      <c r="A348" s="140"/>
      <c r="B348" s="140"/>
      <c r="C348" s="148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9.5" customHeight="1" x14ac:dyDescent="0.25">
      <c r="A349" s="140"/>
      <c r="B349" s="140"/>
      <c r="C349" s="148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9.5" customHeight="1" x14ac:dyDescent="0.25">
      <c r="A350" s="140"/>
      <c r="B350" s="140"/>
      <c r="C350" s="148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9.5" customHeight="1" x14ac:dyDescent="0.25">
      <c r="A351" s="140"/>
      <c r="B351" s="140"/>
      <c r="C351" s="148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9.5" customHeight="1" x14ac:dyDescent="0.25">
      <c r="A352" s="140"/>
      <c r="B352" s="140"/>
      <c r="C352" s="148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9.5" customHeight="1" x14ac:dyDescent="0.25">
      <c r="A353" s="140"/>
      <c r="B353" s="140"/>
      <c r="C353" s="148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9.5" customHeight="1" x14ac:dyDescent="0.25">
      <c r="A354" s="140"/>
      <c r="B354" s="140"/>
      <c r="C354" s="148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9.5" customHeight="1" x14ac:dyDescent="0.25">
      <c r="A355" s="140"/>
      <c r="B355" s="140"/>
      <c r="C355" s="148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9.5" customHeight="1" x14ac:dyDescent="0.25">
      <c r="A356" s="140"/>
      <c r="B356" s="140"/>
      <c r="C356" s="148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9.5" customHeight="1" x14ac:dyDescent="0.25">
      <c r="A357" s="140"/>
      <c r="B357" s="140"/>
      <c r="C357" s="148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9.5" customHeight="1" x14ac:dyDescent="0.25">
      <c r="A358" s="140"/>
      <c r="B358" s="140"/>
      <c r="C358" s="148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9.5" customHeight="1" x14ac:dyDescent="0.25">
      <c r="A359" s="140"/>
      <c r="B359" s="140"/>
      <c r="C359" s="148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9.5" customHeight="1" x14ac:dyDescent="0.25">
      <c r="A360" s="140"/>
      <c r="B360" s="140"/>
      <c r="C360" s="148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9.5" customHeight="1" x14ac:dyDescent="0.25">
      <c r="A361" s="140"/>
      <c r="B361" s="140"/>
      <c r="C361" s="148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9.5" customHeight="1" x14ac:dyDescent="0.25">
      <c r="A362" s="140"/>
      <c r="B362" s="140"/>
      <c r="C362" s="148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9.5" customHeight="1" x14ac:dyDescent="0.25">
      <c r="A363" s="140"/>
      <c r="B363" s="140"/>
      <c r="C363" s="148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9.5" customHeight="1" x14ac:dyDescent="0.25">
      <c r="A364" s="140"/>
      <c r="B364" s="140"/>
      <c r="C364" s="148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9.5" customHeight="1" x14ac:dyDescent="0.25">
      <c r="A365" s="140"/>
      <c r="B365" s="140"/>
      <c r="C365" s="148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9.5" customHeight="1" x14ac:dyDescent="0.25">
      <c r="A366" s="140"/>
      <c r="B366" s="140"/>
      <c r="C366" s="148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9.5" customHeight="1" x14ac:dyDescent="0.25">
      <c r="A367" s="140"/>
      <c r="B367" s="140"/>
      <c r="C367" s="148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9.5" customHeight="1" x14ac:dyDescent="0.25">
      <c r="A368" s="140"/>
      <c r="B368" s="140"/>
      <c r="C368" s="148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9.5" customHeight="1" x14ac:dyDescent="0.25">
      <c r="A369" s="140"/>
      <c r="B369" s="140"/>
      <c r="C369" s="148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9.5" customHeight="1" x14ac:dyDescent="0.25">
      <c r="A370" s="140"/>
      <c r="B370" s="140"/>
      <c r="C370" s="148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9.5" customHeight="1" x14ac:dyDescent="0.25">
      <c r="A371" s="140"/>
      <c r="B371" s="140"/>
      <c r="C371" s="148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9.5" customHeight="1" x14ac:dyDescent="0.25">
      <c r="A372" s="140"/>
      <c r="B372" s="140"/>
      <c r="C372" s="148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9.5" customHeight="1" x14ac:dyDescent="0.25">
      <c r="A373" s="140"/>
      <c r="B373" s="140"/>
      <c r="C373" s="148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9.5" customHeight="1" x14ac:dyDescent="0.25">
      <c r="A374" s="140"/>
      <c r="B374" s="140"/>
      <c r="C374" s="148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9.5" customHeight="1" x14ac:dyDescent="0.25">
      <c r="A375" s="140"/>
      <c r="B375" s="140"/>
      <c r="C375" s="148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9.5" customHeight="1" x14ac:dyDescent="0.25">
      <c r="A376" s="140"/>
      <c r="B376" s="140"/>
      <c r="C376" s="148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9.5" customHeight="1" x14ac:dyDescent="0.25">
      <c r="A377" s="140"/>
      <c r="B377" s="140"/>
      <c r="C377" s="148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9.5" customHeight="1" x14ac:dyDescent="0.25">
      <c r="A378" s="140"/>
      <c r="B378" s="140"/>
      <c r="C378" s="148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9.5" customHeight="1" x14ac:dyDescent="0.25">
      <c r="A379" s="140"/>
      <c r="B379" s="140"/>
      <c r="C379" s="148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9.5" customHeight="1" x14ac:dyDescent="0.25">
      <c r="A380" s="140"/>
      <c r="B380" s="140"/>
      <c r="C380" s="148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9.5" customHeight="1" x14ac:dyDescent="0.25">
      <c r="A381" s="140"/>
      <c r="B381" s="140"/>
      <c r="C381" s="148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9.5" customHeight="1" x14ac:dyDescent="0.25">
      <c r="A382" s="140"/>
      <c r="B382" s="140"/>
      <c r="C382" s="148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9.5" customHeight="1" x14ac:dyDescent="0.25">
      <c r="A383" s="140"/>
      <c r="B383" s="140"/>
      <c r="C383" s="148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9.5" customHeight="1" x14ac:dyDescent="0.25">
      <c r="A384" s="140"/>
      <c r="B384" s="140"/>
      <c r="C384" s="148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9.5" customHeight="1" x14ac:dyDescent="0.25">
      <c r="A385" s="140"/>
      <c r="B385" s="140"/>
      <c r="C385" s="148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9.5" customHeight="1" x14ac:dyDescent="0.25">
      <c r="A386" s="140"/>
      <c r="B386" s="140"/>
      <c r="C386" s="148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9.5" customHeight="1" x14ac:dyDescent="0.25">
      <c r="A387" s="140"/>
      <c r="B387" s="140"/>
      <c r="C387" s="148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9.5" customHeight="1" x14ac:dyDescent="0.25">
      <c r="A388" s="140"/>
      <c r="B388" s="140"/>
      <c r="C388" s="148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9.5" customHeight="1" x14ac:dyDescent="0.25">
      <c r="A389" s="140"/>
      <c r="B389" s="140"/>
      <c r="C389" s="148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9.5" customHeight="1" x14ac:dyDescent="0.25">
      <c r="A390" s="140"/>
      <c r="B390" s="140"/>
      <c r="C390" s="148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9.5" customHeight="1" x14ac:dyDescent="0.25">
      <c r="A391" s="140"/>
      <c r="B391" s="140"/>
      <c r="C391" s="148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9.5" customHeight="1" x14ac:dyDescent="0.25">
      <c r="A392" s="140"/>
      <c r="B392" s="140"/>
      <c r="C392" s="148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9.5" customHeight="1" x14ac:dyDescent="0.25">
      <c r="A393" s="140"/>
      <c r="B393" s="140"/>
      <c r="C393" s="148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9.5" customHeight="1" x14ac:dyDescent="0.25">
      <c r="A394" s="140"/>
      <c r="B394" s="140"/>
      <c r="C394" s="148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9.5" customHeight="1" x14ac:dyDescent="0.25">
      <c r="A395" s="140"/>
      <c r="B395" s="140"/>
      <c r="C395" s="148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9.5" customHeight="1" x14ac:dyDescent="0.25">
      <c r="A396" s="140"/>
      <c r="B396" s="140"/>
      <c r="C396" s="148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9.5" customHeight="1" x14ac:dyDescent="0.25">
      <c r="A397" s="140"/>
      <c r="B397" s="140"/>
      <c r="C397" s="148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9.5" customHeight="1" x14ac:dyDescent="0.25">
      <c r="A398" s="140"/>
      <c r="B398" s="140"/>
      <c r="C398" s="148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9.5" customHeight="1" x14ac:dyDescent="0.25">
      <c r="A399" s="140"/>
      <c r="B399" s="140"/>
      <c r="C399" s="148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9.5" customHeight="1" x14ac:dyDescent="0.25">
      <c r="A400" s="140"/>
      <c r="B400" s="140"/>
      <c r="C400" s="148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9.5" customHeight="1" x14ac:dyDescent="0.25">
      <c r="A401" s="140"/>
      <c r="B401" s="140"/>
      <c r="C401" s="148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9.5" customHeight="1" x14ac:dyDescent="0.25">
      <c r="A402" s="140"/>
      <c r="B402" s="140"/>
      <c r="C402" s="148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9.5" customHeight="1" x14ac:dyDescent="0.25">
      <c r="A403" s="140"/>
      <c r="B403" s="140"/>
      <c r="C403" s="148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9.5" customHeight="1" x14ac:dyDescent="0.25">
      <c r="A404" s="140"/>
      <c r="B404" s="140"/>
      <c r="C404" s="148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9.5" customHeight="1" x14ac:dyDescent="0.25">
      <c r="A405" s="140"/>
      <c r="B405" s="140"/>
      <c r="C405" s="148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9.5" customHeight="1" x14ac:dyDescent="0.25">
      <c r="A406" s="140"/>
      <c r="B406" s="140"/>
      <c r="C406" s="148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9.5" customHeight="1" x14ac:dyDescent="0.25">
      <c r="A407" s="140"/>
      <c r="B407" s="140"/>
      <c r="C407" s="148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9.5" customHeight="1" x14ac:dyDescent="0.25">
      <c r="A408" s="140"/>
      <c r="B408" s="140"/>
      <c r="C408" s="148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9.5" customHeight="1" x14ac:dyDescent="0.25">
      <c r="A409" s="140"/>
      <c r="B409" s="140"/>
      <c r="C409" s="148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9.5" customHeight="1" x14ac:dyDescent="0.25">
      <c r="A410" s="140"/>
      <c r="B410" s="140"/>
      <c r="C410" s="148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9.5" customHeight="1" x14ac:dyDescent="0.25">
      <c r="A411" s="140"/>
      <c r="B411" s="140"/>
      <c r="C411" s="148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9.5" customHeight="1" x14ac:dyDescent="0.25">
      <c r="A412" s="140"/>
      <c r="B412" s="140"/>
      <c r="C412" s="148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9.5" customHeight="1" x14ac:dyDescent="0.25">
      <c r="A413" s="140"/>
      <c r="B413" s="140"/>
      <c r="C413" s="148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9.5" customHeight="1" x14ac:dyDescent="0.25">
      <c r="A414" s="140"/>
      <c r="B414" s="140"/>
      <c r="C414" s="148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9.5" customHeight="1" x14ac:dyDescent="0.25">
      <c r="A415" s="140"/>
      <c r="B415" s="140"/>
      <c r="C415" s="148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9.5" customHeight="1" x14ac:dyDescent="0.25">
      <c r="A416" s="140"/>
      <c r="B416" s="140"/>
      <c r="C416" s="148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9.5" customHeight="1" x14ac:dyDescent="0.25">
      <c r="A417" s="140"/>
      <c r="B417" s="140"/>
      <c r="C417" s="148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9.5" customHeight="1" x14ac:dyDescent="0.25">
      <c r="A418" s="140"/>
      <c r="B418" s="140"/>
      <c r="C418" s="148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9.5" customHeight="1" x14ac:dyDescent="0.25">
      <c r="A419" s="140"/>
      <c r="B419" s="140"/>
      <c r="C419" s="148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9.5" customHeight="1" x14ac:dyDescent="0.25">
      <c r="A420" s="140"/>
      <c r="B420" s="140"/>
      <c r="C420" s="148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9.5" customHeight="1" x14ac:dyDescent="0.25">
      <c r="A421" s="140"/>
      <c r="B421" s="140"/>
      <c r="C421" s="148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9.5" customHeight="1" x14ac:dyDescent="0.25">
      <c r="A422" s="140"/>
      <c r="B422" s="140"/>
      <c r="C422" s="148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9.5" customHeight="1" x14ac:dyDescent="0.25">
      <c r="A423" s="140"/>
      <c r="B423" s="140"/>
      <c r="C423" s="148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9.5" customHeight="1" x14ac:dyDescent="0.25">
      <c r="A424" s="140"/>
      <c r="B424" s="140"/>
      <c r="C424" s="148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9.5" customHeight="1" x14ac:dyDescent="0.25">
      <c r="A425" s="140"/>
      <c r="B425" s="140"/>
      <c r="C425" s="148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9.5" customHeight="1" x14ac:dyDescent="0.25">
      <c r="A426" s="140"/>
      <c r="B426" s="140"/>
      <c r="C426" s="148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9.5" customHeight="1" x14ac:dyDescent="0.25">
      <c r="A427" s="140"/>
      <c r="B427" s="140"/>
      <c r="C427" s="148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9.5" customHeight="1" x14ac:dyDescent="0.25">
      <c r="A428" s="140"/>
      <c r="B428" s="140"/>
      <c r="C428" s="148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9.5" customHeight="1" x14ac:dyDescent="0.25">
      <c r="A429" s="140"/>
      <c r="B429" s="140"/>
      <c r="C429" s="148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9.5" customHeight="1" x14ac:dyDescent="0.25">
      <c r="A430" s="140"/>
      <c r="B430" s="140"/>
      <c r="C430" s="148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9.5" customHeight="1" x14ac:dyDescent="0.25">
      <c r="A431" s="140"/>
      <c r="B431" s="140"/>
      <c r="C431" s="148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9.5" customHeight="1" x14ac:dyDescent="0.25">
      <c r="A432" s="140"/>
      <c r="B432" s="140"/>
      <c r="C432" s="148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9.5" customHeight="1" x14ac:dyDescent="0.25">
      <c r="A433" s="140"/>
      <c r="B433" s="140"/>
      <c r="C433" s="148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9.5" customHeight="1" x14ac:dyDescent="0.25">
      <c r="A434" s="140"/>
      <c r="B434" s="140"/>
      <c r="C434" s="148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9.5" customHeight="1" x14ac:dyDescent="0.25">
      <c r="A435" s="140"/>
      <c r="B435" s="140"/>
      <c r="C435" s="148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9.5" customHeight="1" x14ac:dyDescent="0.25">
      <c r="A436" s="140"/>
      <c r="B436" s="140"/>
      <c r="C436" s="148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9.5" customHeight="1" x14ac:dyDescent="0.25">
      <c r="A437" s="140"/>
      <c r="B437" s="140"/>
      <c r="C437" s="148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9.5" customHeight="1" x14ac:dyDescent="0.25">
      <c r="A438" s="140"/>
      <c r="B438" s="140"/>
      <c r="C438" s="148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9.5" customHeight="1" x14ac:dyDescent="0.25">
      <c r="A439" s="140"/>
      <c r="B439" s="140"/>
      <c r="C439" s="148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9.5" customHeight="1" x14ac:dyDescent="0.25">
      <c r="A440" s="140"/>
      <c r="B440" s="140"/>
      <c r="C440" s="148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9.5" customHeight="1" x14ac:dyDescent="0.25">
      <c r="A441" s="140"/>
      <c r="B441" s="140"/>
      <c r="C441" s="148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9.5" customHeight="1" x14ac:dyDescent="0.25">
      <c r="A442" s="140"/>
      <c r="B442" s="140"/>
      <c r="C442" s="148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9.5" customHeight="1" x14ac:dyDescent="0.25">
      <c r="A443" s="140"/>
      <c r="B443" s="140"/>
      <c r="C443" s="148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9.5" customHeight="1" x14ac:dyDescent="0.25">
      <c r="A444" s="140"/>
      <c r="B444" s="140"/>
      <c r="C444" s="148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9.5" customHeight="1" x14ac:dyDescent="0.25">
      <c r="A445" s="140"/>
      <c r="B445" s="140"/>
      <c r="C445" s="148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9.5" customHeight="1" x14ac:dyDescent="0.25">
      <c r="A446" s="140"/>
      <c r="B446" s="140"/>
      <c r="C446" s="148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9.5" customHeight="1" x14ac:dyDescent="0.25">
      <c r="A447" s="140"/>
      <c r="B447" s="140"/>
      <c r="C447" s="148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9.5" customHeight="1" x14ac:dyDescent="0.25">
      <c r="A448" s="140"/>
      <c r="B448" s="140"/>
      <c r="C448" s="148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9.5" customHeight="1" x14ac:dyDescent="0.25">
      <c r="A449" s="140"/>
      <c r="B449" s="140"/>
      <c r="C449" s="148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9.5" customHeight="1" x14ac:dyDescent="0.25">
      <c r="A450" s="140"/>
      <c r="B450" s="140"/>
      <c r="C450" s="148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9.5" customHeight="1" x14ac:dyDescent="0.25">
      <c r="A451" s="140"/>
      <c r="B451" s="140"/>
      <c r="C451" s="148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9.5" customHeight="1" x14ac:dyDescent="0.25">
      <c r="A452" s="140"/>
      <c r="B452" s="140"/>
      <c r="C452" s="148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9.5" customHeight="1" x14ac:dyDescent="0.25">
      <c r="A453" s="140"/>
      <c r="B453" s="140"/>
      <c r="C453" s="148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9.5" customHeight="1" x14ac:dyDescent="0.25">
      <c r="A454" s="140"/>
      <c r="B454" s="140"/>
      <c r="C454" s="148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9.5" customHeight="1" x14ac:dyDescent="0.25">
      <c r="A455" s="140"/>
      <c r="B455" s="140"/>
      <c r="C455" s="148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9.5" customHeight="1" x14ac:dyDescent="0.25">
      <c r="A456" s="140"/>
      <c r="B456" s="140"/>
      <c r="C456" s="148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9.5" customHeight="1" x14ac:dyDescent="0.25">
      <c r="A457" s="140"/>
      <c r="B457" s="140"/>
      <c r="C457" s="148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9.5" customHeight="1" x14ac:dyDescent="0.25">
      <c r="A458" s="140"/>
      <c r="B458" s="140"/>
      <c r="C458" s="148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9.5" customHeight="1" x14ac:dyDescent="0.25">
      <c r="A459" s="140"/>
      <c r="B459" s="140"/>
      <c r="C459" s="148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9.5" customHeight="1" x14ac:dyDescent="0.25">
      <c r="A460" s="140"/>
      <c r="B460" s="140"/>
      <c r="C460" s="148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9.5" customHeight="1" x14ac:dyDescent="0.25">
      <c r="A461" s="140"/>
      <c r="B461" s="140"/>
      <c r="C461" s="148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9.5" customHeight="1" x14ac:dyDescent="0.25">
      <c r="A462" s="140"/>
      <c r="B462" s="140"/>
      <c r="C462" s="148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9.5" customHeight="1" x14ac:dyDescent="0.25">
      <c r="A463" s="140"/>
      <c r="B463" s="140"/>
      <c r="C463" s="148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9.5" customHeight="1" x14ac:dyDescent="0.25">
      <c r="A464" s="140"/>
      <c r="B464" s="140"/>
      <c r="C464" s="148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9.5" customHeight="1" x14ac:dyDescent="0.25">
      <c r="A465" s="140"/>
      <c r="B465" s="140"/>
      <c r="C465" s="148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9.5" customHeight="1" x14ac:dyDescent="0.25">
      <c r="A466" s="140"/>
      <c r="B466" s="140"/>
      <c r="C466" s="148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9.5" customHeight="1" x14ac:dyDescent="0.25">
      <c r="A467" s="140"/>
      <c r="B467" s="140"/>
      <c r="C467" s="148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9.5" customHeight="1" x14ac:dyDescent="0.25">
      <c r="A468" s="140"/>
      <c r="B468" s="140"/>
      <c r="C468" s="148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9.5" customHeight="1" x14ac:dyDescent="0.25">
      <c r="A469" s="140"/>
      <c r="B469" s="140"/>
      <c r="C469" s="148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9.5" customHeight="1" x14ac:dyDescent="0.25">
      <c r="A470" s="140"/>
      <c r="B470" s="140"/>
      <c r="C470" s="148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9.5" customHeight="1" x14ac:dyDescent="0.25">
      <c r="A471" s="140"/>
      <c r="B471" s="140"/>
      <c r="C471" s="148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9.5" customHeight="1" x14ac:dyDescent="0.25">
      <c r="A472" s="140"/>
      <c r="B472" s="140"/>
      <c r="C472" s="148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9.5" customHeight="1" x14ac:dyDescent="0.25">
      <c r="A473" s="140"/>
      <c r="B473" s="140"/>
      <c r="C473" s="148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9.5" customHeight="1" x14ac:dyDescent="0.25">
      <c r="A474" s="140"/>
      <c r="B474" s="140"/>
      <c r="C474" s="148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9.5" customHeight="1" x14ac:dyDescent="0.25">
      <c r="A475" s="140"/>
      <c r="B475" s="140"/>
      <c r="C475" s="148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9.5" customHeight="1" x14ac:dyDescent="0.25">
      <c r="A476" s="140"/>
      <c r="B476" s="140"/>
      <c r="C476" s="148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9.5" customHeight="1" x14ac:dyDescent="0.25">
      <c r="A477" s="140"/>
      <c r="B477" s="140"/>
      <c r="C477" s="148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9.5" customHeight="1" x14ac:dyDescent="0.25">
      <c r="A478" s="140"/>
      <c r="B478" s="140"/>
      <c r="C478" s="148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9.5" customHeight="1" x14ac:dyDescent="0.25">
      <c r="A479" s="140"/>
      <c r="B479" s="140"/>
      <c r="C479" s="148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9.5" customHeight="1" x14ac:dyDescent="0.25">
      <c r="A480" s="140"/>
      <c r="B480" s="140"/>
      <c r="C480" s="148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9.5" customHeight="1" x14ac:dyDescent="0.25">
      <c r="A481" s="140"/>
      <c r="B481" s="140"/>
      <c r="C481" s="148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9.5" customHeight="1" x14ac:dyDescent="0.25">
      <c r="A482" s="140"/>
      <c r="B482" s="140"/>
      <c r="C482" s="148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9.5" customHeight="1" x14ac:dyDescent="0.25">
      <c r="A483" s="140"/>
      <c r="B483" s="140"/>
      <c r="C483" s="148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9.5" customHeight="1" x14ac:dyDescent="0.25">
      <c r="A484" s="140"/>
      <c r="B484" s="140"/>
      <c r="C484" s="148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9.5" customHeight="1" x14ac:dyDescent="0.25">
      <c r="A485" s="140"/>
      <c r="B485" s="140"/>
      <c r="C485" s="148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9.5" customHeight="1" x14ac:dyDescent="0.25">
      <c r="A486" s="140"/>
      <c r="B486" s="140"/>
      <c r="C486" s="148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9.5" customHeight="1" x14ac:dyDescent="0.25">
      <c r="A487" s="140"/>
      <c r="B487" s="140"/>
      <c r="C487" s="148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9.5" customHeight="1" x14ac:dyDescent="0.25">
      <c r="A488" s="140"/>
      <c r="B488" s="140"/>
      <c r="C488" s="148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9.5" customHeight="1" x14ac:dyDescent="0.25">
      <c r="A489" s="140"/>
      <c r="B489" s="140"/>
      <c r="C489" s="148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9.5" customHeight="1" x14ac:dyDescent="0.25">
      <c r="A490" s="140"/>
      <c r="B490" s="140"/>
      <c r="C490" s="148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9.5" customHeight="1" x14ac:dyDescent="0.25">
      <c r="A491" s="140"/>
      <c r="B491" s="140"/>
      <c r="C491" s="148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9.5" customHeight="1" x14ac:dyDescent="0.25">
      <c r="A492" s="140"/>
      <c r="B492" s="140"/>
      <c r="C492" s="148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9.5" customHeight="1" x14ac:dyDescent="0.25">
      <c r="A493" s="140"/>
      <c r="B493" s="140"/>
      <c r="C493" s="148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9.5" customHeight="1" x14ac:dyDescent="0.25">
      <c r="A494" s="140"/>
      <c r="B494" s="140"/>
      <c r="C494" s="148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9.5" customHeight="1" x14ac:dyDescent="0.25">
      <c r="A495" s="140"/>
      <c r="B495" s="140"/>
      <c r="C495" s="148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9.5" customHeight="1" x14ac:dyDescent="0.25">
      <c r="A496" s="140"/>
      <c r="B496" s="140"/>
      <c r="C496" s="148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9.5" customHeight="1" x14ac:dyDescent="0.25">
      <c r="A497" s="140"/>
      <c r="B497" s="140"/>
      <c r="C497" s="148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9.5" customHeight="1" x14ac:dyDescent="0.25">
      <c r="A498" s="140"/>
      <c r="B498" s="140"/>
      <c r="C498" s="148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9.5" customHeight="1" x14ac:dyDescent="0.25">
      <c r="A499" s="140"/>
      <c r="B499" s="140"/>
      <c r="C499" s="148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9.5" customHeight="1" x14ac:dyDescent="0.25">
      <c r="A500" s="140"/>
      <c r="B500" s="140"/>
      <c r="C500" s="148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9.5" customHeight="1" x14ac:dyDescent="0.25">
      <c r="A501" s="140"/>
      <c r="B501" s="140"/>
      <c r="C501" s="148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9.5" customHeight="1" x14ac:dyDescent="0.25">
      <c r="A502" s="140"/>
      <c r="B502" s="140"/>
      <c r="C502" s="148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9.5" customHeight="1" x14ac:dyDescent="0.25">
      <c r="A503" s="140"/>
      <c r="B503" s="140"/>
      <c r="C503" s="148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9.5" customHeight="1" x14ac:dyDescent="0.25">
      <c r="A504" s="140"/>
      <c r="B504" s="140"/>
      <c r="C504" s="148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9.5" customHeight="1" x14ac:dyDescent="0.25">
      <c r="A505" s="140"/>
      <c r="B505" s="140"/>
      <c r="C505" s="148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9.5" customHeight="1" x14ac:dyDescent="0.25">
      <c r="A506" s="140"/>
      <c r="B506" s="140"/>
      <c r="C506" s="148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9.5" customHeight="1" x14ac:dyDescent="0.25">
      <c r="A507" s="140"/>
      <c r="B507" s="140"/>
      <c r="C507" s="148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9.5" customHeight="1" x14ac:dyDescent="0.25">
      <c r="A508" s="140"/>
      <c r="B508" s="140"/>
      <c r="C508" s="148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9.5" customHeight="1" x14ac:dyDescent="0.25">
      <c r="A509" s="140"/>
      <c r="B509" s="140"/>
      <c r="C509" s="148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9.5" customHeight="1" x14ac:dyDescent="0.25">
      <c r="A510" s="140"/>
      <c r="B510" s="140"/>
      <c r="C510" s="148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9.5" customHeight="1" x14ac:dyDescent="0.25">
      <c r="A511" s="140"/>
      <c r="B511" s="140"/>
      <c r="C511" s="148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9.5" customHeight="1" x14ac:dyDescent="0.25">
      <c r="A512" s="140"/>
      <c r="B512" s="140"/>
      <c r="C512" s="148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9.5" customHeight="1" x14ac:dyDescent="0.25">
      <c r="A513" s="140"/>
      <c r="B513" s="140"/>
      <c r="C513" s="148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9.5" customHeight="1" x14ac:dyDescent="0.25">
      <c r="A514" s="140"/>
      <c r="B514" s="140"/>
      <c r="C514" s="148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9.5" customHeight="1" x14ac:dyDescent="0.25">
      <c r="A515" s="140"/>
      <c r="B515" s="140"/>
      <c r="C515" s="148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9.5" customHeight="1" x14ac:dyDescent="0.25">
      <c r="A516" s="140"/>
      <c r="B516" s="140"/>
      <c r="C516" s="148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9.5" customHeight="1" x14ac:dyDescent="0.25">
      <c r="A517" s="140"/>
      <c r="B517" s="140"/>
      <c r="C517" s="148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9.5" customHeight="1" x14ac:dyDescent="0.25">
      <c r="A518" s="140"/>
      <c r="B518" s="140"/>
      <c r="C518" s="148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9.5" customHeight="1" x14ac:dyDescent="0.25">
      <c r="A519" s="140"/>
      <c r="B519" s="140"/>
      <c r="C519" s="148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9.5" customHeight="1" x14ac:dyDescent="0.25">
      <c r="A520" s="140"/>
      <c r="B520" s="140"/>
      <c r="C520" s="148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9.5" customHeight="1" x14ac:dyDescent="0.25">
      <c r="A521" s="140"/>
      <c r="B521" s="140"/>
      <c r="C521" s="148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9.5" customHeight="1" x14ac:dyDescent="0.25">
      <c r="A522" s="140"/>
      <c r="B522" s="140"/>
      <c r="C522" s="148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9.5" customHeight="1" x14ac:dyDescent="0.25">
      <c r="A523" s="140"/>
      <c r="B523" s="140"/>
      <c r="C523" s="148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9.5" customHeight="1" x14ac:dyDescent="0.25">
      <c r="A524" s="140"/>
      <c r="B524" s="140"/>
      <c r="C524" s="148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9.5" customHeight="1" x14ac:dyDescent="0.25">
      <c r="A525" s="140"/>
      <c r="B525" s="140"/>
      <c r="C525" s="148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9.5" customHeight="1" x14ac:dyDescent="0.25">
      <c r="A526" s="140"/>
      <c r="B526" s="140"/>
      <c r="C526" s="148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9.5" customHeight="1" x14ac:dyDescent="0.25">
      <c r="A527" s="140"/>
      <c r="B527" s="140"/>
      <c r="C527" s="148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9.5" customHeight="1" x14ac:dyDescent="0.25">
      <c r="A528" s="140"/>
      <c r="B528" s="140"/>
      <c r="C528" s="148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9.5" customHeight="1" x14ac:dyDescent="0.25">
      <c r="A529" s="140"/>
      <c r="B529" s="140"/>
      <c r="C529" s="148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9.5" customHeight="1" x14ac:dyDescent="0.25">
      <c r="A530" s="140"/>
      <c r="B530" s="140"/>
      <c r="C530" s="148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9.5" customHeight="1" x14ac:dyDescent="0.25">
      <c r="A531" s="140"/>
      <c r="B531" s="140"/>
      <c r="C531" s="148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9.5" customHeight="1" x14ac:dyDescent="0.25">
      <c r="A532" s="140"/>
      <c r="B532" s="140"/>
      <c r="C532" s="148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9.5" customHeight="1" x14ac:dyDescent="0.25">
      <c r="A533" s="140"/>
      <c r="B533" s="140"/>
      <c r="C533" s="148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9.5" customHeight="1" x14ac:dyDescent="0.25">
      <c r="A534" s="140"/>
      <c r="B534" s="140"/>
      <c r="C534" s="148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9.5" customHeight="1" x14ac:dyDescent="0.25">
      <c r="A535" s="140"/>
      <c r="B535" s="140"/>
      <c r="C535" s="148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9.5" customHeight="1" x14ac:dyDescent="0.25">
      <c r="A536" s="140"/>
      <c r="B536" s="140"/>
      <c r="C536" s="148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9.5" customHeight="1" x14ac:dyDescent="0.25">
      <c r="A537" s="140"/>
      <c r="B537" s="140"/>
      <c r="C537" s="148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9.5" customHeight="1" x14ac:dyDescent="0.25">
      <c r="A538" s="140"/>
      <c r="B538" s="140"/>
      <c r="C538" s="148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9.5" customHeight="1" x14ac:dyDescent="0.25">
      <c r="A539" s="140"/>
      <c r="B539" s="140"/>
      <c r="C539" s="148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9.5" customHeight="1" x14ac:dyDescent="0.25">
      <c r="A540" s="140"/>
      <c r="B540" s="140"/>
      <c r="C540" s="148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9.5" customHeight="1" x14ac:dyDescent="0.25">
      <c r="A541" s="140"/>
      <c r="B541" s="140"/>
      <c r="C541" s="148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9.5" customHeight="1" x14ac:dyDescent="0.25">
      <c r="A542" s="140"/>
      <c r="B542" s="140"/>
      <c r="C542" s="148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9.5" customHeight="1" x14ac:dyDescent="0.25">
      <c r="A543" s="140"/>
      <c r="B543" s="140"/>
      <c r="C543" s="148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9.5" customHeight="1" x14ac:dyDescent="0.25">
      <c r="A544" s="140"/>
      <c r="B544" s="140"/>
      <c r="C544" s="148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9.5" customHeight="1" x14ac:dyDescent="0.25">
      <c r="A545" s="140"/>
      <c r="B545" s="140"/>
      <c r="C545" s="148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9.5" customHeight="1" x14ac:dyDescent="0.25">
      <c r="A546" s="140"/>
      <c r="B546" s="140"/>
      <c r="C546" s="148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9.5" customHeight="1" x14ac:dyDescent="0.25">
      <c r="A547" s="140"/>
      <c r="B547" s="140"/>
      <c r="C547" s="148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9.5" customHeight="1" x14ac:dyDescent="0.25">
      <c r="A548" s="140"/>
      <c r="B548" s="140"/>
      <c r="C548" s="148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9.5" customHeight="1" x14ac:dyDescent="0.25">
      <c r="A549" s="140"/>
      <c r="B549" s="140"/>
      <c r="C549" s="148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9.5" customHeight="1" x14ac:dyDescent="0.25">
      <c r="A550" s="140"/>
      <c r="B550" s="140"/>
      <c r="C550" s="148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9.5" customHeight="1" x14ac:dyDescent="0.25">
      <c r="A551" s="140"/>
      <c r="B551" s="140"/>
      <c r="C551" s="148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9.5" customHeight="1" x14ac:dyDescent="0.25">
      <c r="A552" s="140"/>
      <c r="B552" s="140"/>
      <c r="C552" s="148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9.5" customHeight="1" x14ac:dyDescent="0.25">
      <c r="A553" s="140"/>
      <c r="B553" s="140"/>
      <c r="C553" s="148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9.5" customHeight="1" x14ac:dyDescent="0.25">
      <c r="A554" s="140"/>
      <c r="B554" s="140"/>
      <c r="C554" s="148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9.5" customHeight="1" x14ac:dyDescent="0.25">
      <c r="A555" s="140"/>
      <c r="B555" s="140"/>
      <c r="C555" s="148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9.5" customHeight="1" x14ac:dyDescent="0.25">
      <c r="A556" s="140"/>
      <c r="B556" s="140"/>
      <c r="C556" s="148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9.5" customHeight="1" x14ac:dyDescent="0.25">
      <c r="A557" s="140"/>
      <c r="B557" s="140"/>
      <c r="C557" s="148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9.5" customHeight="1" x14ac:dyDescent="0.25">
      <c r="A558" s="140"/>
      <c r="B558" s="140"/>
      <c r="C558" s="148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9.5" customHeight="1" x14ac:dyDescent="0.25">
      <c r="A559" s="140"/>
      <c r="B559" s="140"/>
      <c r="C559" s="148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9.5" customHeight="1" x14ac:dyDescent="0.25">
      <c r="A560" s="140"/>
      <c r="B560" s="140"/>
      <c r="C560" s="148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9.5" customHeight="1" x14ac:dyDescent="0.25">
      <c r="A561" s="140"/>
      <c r="B561" s="140"/>
      <c r="C561" s="148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9.5" customHeight="1" x14ac:dyDescent="0.25">
      <c r="A562" s="140"/>
      <c r="B562" s="140"/>
      <c r="C562" s="148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9.5" customHeight="1" x14ac:dyDescent="0.25">
      <c r="A563" s="140"/>
      <c r="B563" s="140"/>
      <c r="C563" s="148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9.5" customHeight="1" x14ac:dyDescent="0.25">
      <c r="A564" s="140"/>
      <c r="B564" s="140"/>
      <c r="C564" s="148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9.5" customHeight="1" x14ac:dyDescent="0.25">
      <c r="A565" s="140"/>
      <c r="B565" s="140"/>
      <c r="C565" s="148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9.5" customHeight="1" x14ac:dyDescent="0.25">
      <c r="A566" s="140"/>
      <c r="B566" s="140"/>
      <c r="C566" s="148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9.5" customHeight="1" x14ac:dyDescent="0.25">
      <c r="A567" s="140"/>
      <c r="B567" s="140"/>
      <c r="C567" s="148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9.5" customHeight="1" x14ac:dyDescent="0.25">
      <c r="A568" s="140"/>
      <c r="B568" s="140"/>
      <c r="C568" s="148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9.5" customHeight="1" x14ac:dyDescent="0.25">
      <c r="A569" s="140"/>
      <c r="B569" s="140"/>
      <c r="C569" s="148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9.5" customHeight="1" x14ac:dyDescent="0.25">
      <c r="A570" s="140"/>
      <c r="B570" s="140"/>
      <c r="C570" s="148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9.5" customHeight="1" x14ac:dyDescent="0.25">
      <c r="A571" s="140"/>
      <c r="B571" s="140"/>
      <c r="C571" s="148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9.5" customHeight="1" x14ac:dyDescent="0.25">
      <c r="A572" s="140"/>
      <c r="B572" s="140"/>
      <c r="C572" s="148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9.5" customHeight="1" x14ac:dyDescent="0.25">
      <c r="A573" s="140"/>
      <c r="B573" s="140"/>
      <c r="C573" s="148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9.5" customHeight="1" x14ac:dyDescent="0.25">
      <c r="A574" s="140"/>
      <c r="B574" s="140"/>
      <c r="C574" s="148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9.5" customHeight="1" x14ac:dyDescent="0.25">
      <c r="A575" s="140"/>
      <c r="B575" s="140"/>
      <c r="C575" s="148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9.5" customHeight="1" x14ac:dyDescent="0.25">
      <c r="A576" s="140"/>
      <c r="B576" s="140"/>
      <c r="C576" s="148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9.5" customHeight="1" x14ac:dyDescent="0.25">
      <c r="A577" s="140"/>
      <c r="B577" s="140"/>
      <c r="C577" s="148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9.5" customHeight="1" x14ac:dyDescent="0.25">
      <c r="A578" s="140"/>
      <c r="B578" s="140"/>
      <c r="C578" s="148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9.5" customHeight="1" x14ac:dyDescent="0.25">
      <c r="A579" s="140"/>
      <c r="B579" s="140"/>
      <c r="C579" s="148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9.5" customHeight="1" x14ac:dyDescent="0.25">
      <c r="A580" s="140"/>
      <c r="B580" s="140"/>
      <c r="C580" s="148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9.5" customHeight="1" x14ac:dyDescent="0.25">
      <c r="A581" s="140"/>
      <c r="B581" s="140"/>
      <c r="C581" s="148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9.5" customHeight="1" x14ac:dyDescent="0.25">
      <c r="A582" s="140"/>
      <c r="B582" s="140"/>
      <c r="C582" s="148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9.5" customHeight="1" x14ac:dyDescent="0.25">
      <c r="A583" s="140"/>
      <c r="B583" s="140"/>
      <c r="C583" s="148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9.5" customHeight="1" x14ac:dyDescent="0.25">
      <c r="A584" s="140"/>
      <c r="B584" s="140"/>
      <c r="C584" s="148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9.5" customHeight="1" x14ac:dyDescent="0.25">
      <c r="A585" s="140"/>
      <c r="B585" s="140"/>
      <c r="C585" s="148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9.5" customHeight="1" x14ac:dyDescent="0.25">
      <c r="A586" s="140"/>
      <c r="B586" s="140"/>
      <c r="C586" s="148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9.5" customHeight="1" x14ac:dyDescent="0.25">
      <c r="A587" s="140"/>
      <c r="B587" s="140"/>
      <c r="C587" s="148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9.5" customHeight="1" x14ac:dyDescent="0.25">
      <c r="A588" s="140"/>
      <c r="B588" s="140"/>
      <c r="C588" s="148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9.5" customHeight="1" x14ac:dyDescent="0.25">
      <c r="A589" s="140"/>
      <c r="B589" s="140"/>
      <c r="C589" s="148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9.5" customHeight="1" x14ac:dyDescent="0.25">
      <c r="A590" s="140"/>
      <c r="B590" s="140"/>
      <c r="C590" s="148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9.5" customHeight="1" x14ac:dyDescent="0.25">
      <c r="A591" s="140"/>
      <c r="B591" s="140"/>
      <c r="C591" s="148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9.5" customHeight="1" x14ac:dyDescent="0.25">
      <c r="A592" s="140"/>
      <c r="B592" s="140"/>
      <c r="C592" s="148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9.5" customHeight="1" x14ac:dyDescent="0.25">
      <c r="A593" s="140"/>
      <c r="B593" s="140"/>
      <c r="C593" s="148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9.5" customHeight="1" x14ac:dyDescent="0.25">
      <c r="A594" s="140"/>
      <c r="B594" s="140"/>
      <c r="C594" s="148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9.5" customHeight="1" x14ac:dyDescent="0.25">
      <c r="A595" s="140"/>
      <c r="B595" s="140"/>
      <c r="C595" s="148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9.5" customHeight="1" x14ac:dyDescent="0.25">
      <c r="A596" s="140"/>
      <c r="B596" s="140"/>
      <c r="C596" s="148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9.5" customHeight="1" x14ac:dyDescent="0.25">
      <c r="A597" s="140"/>
      <c r="B597" s="140"/>
      <c r="C597" s="148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9.5" customHeight="1" x14ac:dyDescent="0.25">
      <c r="A598" s="140"/>
      <c r="B598" s="140"/>
      <c r="C598" s="148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9.5" customHeight="1" x14ac:dyDescent="0.25">
      <c r="A599" s="140"/>
      <c r="B599" s="140"/>
      <c r="C599" s="148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9.5" customHeight="1" x14ac:dyDescent="0.25">
      <c r="A600" s="140"/>
      <c r="B600" s="140"/>
      <c r="C600" s="148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9.5" customHeight="1" x14ac:dyDescent="0.25">
      <c r="A601" s="140"/>
      <c r="B601" s="140"/>
      <c r="C601" s="148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9.5" customHeight="1" x14ac:dyDescent="0.25">
      <c r="A602" s="140"/>
      <c r="B602" s="140"/>
      <c r="C602" s="148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9.5" customHeight="1" x14ac:dyDescent="0.25">
      <c r="A603" s="140"/>
      <c r="B603" s="140"/>
      <c r="C603" s="148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9.5" customHeight="1" x14ac:dyDescent="0.25">
      <c r="A604" s="140"/>
      <c r="B604" s="140"/>
      <c r="C604" s="148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9.5" customHeight="1" x14ac:dyDescent="0.25">
      <c r="A605" s="140"/>
      <c r="B605" s="140"/>
      <c r="C605" s="148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9.5" customHeight="1" x14ac:dyDescent="0.25">
      <c r="A606" s="140"/>
      <c r="B606" s="140"/>
      <c r="C606" s="148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9.5" customHeight="1" x14ac:dyDescent="0.25">
      <c r="A607" s="140"/>
      <c r="B607" s="140"/>
      <c r="C607" s="148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9.5" customHeight="1" x14ac:dyDescent="0.25">
      <c r="A608" s="140"/>
      <c r="B608" s="140"/>
      <c r="C608" s="148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9.5" customHeight="1" x14ac:dyDescent="0.25">
      <c r="A609" s="140"/>
      <c r="B609" s="140"/>
      <c r="C609" s="148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9.5" customHeight="1" x14ac:dyDescent="0.25">
      <c r="A610" s="140"/>
      <c r="B610" s="140"/>
      <c r="C610" s="148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9.5" customHeight="1" x14ac:dyDescent="0.25">
      <c r="A611" s="140"/>
      <c r="B611" s="140"/>
      <c r="C611" s="148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9.5" customHeight="1" x14ac:dyDescent="0.25">
      <c r="A612" s="140"/>
      <c r="B612" s="140"/>
      <c r="C612" s="148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9.5" customHeight="1" x14ac:dyDescent="0.25">
      <c r="A613" s="140"/>
      <c r="B613" s="140"/>
      <c r="C613" s="148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9.5" customHeight="1" x14ac:dyDescent="0.25">
      <c r="A614" s="140"/>
      <c r="B614" s="140"/>
      <c r="C614" s="148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9.5" customHeight="1" x14ac:dyDescent="0.25">
      <c r="A615" s="140"/>
      <c r="B615" s="140"/>
      <c r="C615" s="148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9.5" customHeight="1" x14ac:dyDescent="0.25">
      <c r="A616" s="140"/>
      <c r="B616" s="140"/>
      <c r="C616" s="148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9.5" customHeight="1" x14ac:dyDescent="0.25">
      <c r="A617" s="140"/>
      <c r="B617" s="140"/>
      <c r="C617" s="148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9.5" customHeight="1" x14ac:dyDescent="0.25">
      <c r="A618" s="140"/>
      <c r="B618" s="140"/>
      <c r="C618" s="148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9.5" customHeight="1" x14ac:dyDescent="0.25">
      <c r="A619" s="140"/>
      <c r="B619" s="140"/>
      <c r="C619" s="148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9.5" customHeight="1" x14ac:dyDescent="0.25">
      <c r="A620" s="140"/>
      <c r="B620" s="140"/>
      <c r="C620" s="148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9.5" customHeight="1" x14ac:dyDescent="0.25">
      <c r="A621" s="140"/>
      <c r="B621" s="140"/>
      <c r="C621" s="148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9.5" customHeight="1" x14ac:dyDescent="0.25">
      <c r="A622" s="140"/>
      <c r="B622" s="140"/>
      <c r="C622" s="148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9.5" customHeight="1" x14ac:dyDescent="0.25">
      <c r="A623" s="140"/>
      <c r="B623" s="140"/>
      <c r="C623" s="148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9.5" customHeight="1" x14ac:dyDescent="0.25">
      <c r="A624" s="140"/>
      <c r="B624" s="140"/>
      <c r="C624" s="148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9.5" customHeight="1" x14ac:dyDescent="0.25">
      <c r="A625" s="140"/>
      <c r="B625" s="140"/>
      <c r="C625" s="148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9.5" customHeight="1" x14ac:dyDescent="0.25">
      <c r="A626" s="140"/>
      <c r="B626" s="140"/>
      <c r="C626" s="148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9.5" customHeight="1" x14ac:dyDescent="0.25">
      <c r="A627" s="140"/>
      <c r="B627" s="140"/>
      <c r="C627" s="148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9.5" customHeight="1" x14ac:dyDescent="0.25">
      <c r="A628" s="140"/>
      <c r="B628" s="140"/>
      <c r="C628" s="148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9.5" customHeight="1" x14ac:dyDescent="0.25">
      <c r="A629" s="140"/>
      <c r="B629" s="140"/>
      <c r="C629" s="148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9.5" customHeight="1" x14ac:dyDescent="0.25">
      <c r="A630" s="140"/>
      <c r="B630" s="140"/>
      <c r="C630" s="148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9.5" customHeight="1" x14ac:dyDescent="0.25">
      <c r="A631" s="140"/>
      <c r="B631" s="140"/>
      <c r="C631" s="148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9.5" customHeight="1" x14ac:dyDescent="0.25">
      <c r="A632" s="140"/>
      <c r="B632" s="140"/>
      <c r="C632" s="148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9.5" customHeight="1" x14ac:dyDescent="0.25">
      <c r="A633" s="140"/>
      <c r="B633" s="140"/>
      <c r="C633" s="148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9.5" customHeight="1" x14ac:dyDescent="0.25">
      <c r="A634" s="140"/>
      <c r="B634" s="140"/>
      <c r="C634" s="148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9.5" customHeight="1" x14ac:dyDescent="0.25">
      <c r="A635" s="140"/>
      <c r="B635" s="140"/>
      <c r="C635" s="148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9.5" customHeight="1" x14ac:dyDescent="0.25">
      <c r="A636" s="140"/>
      <c r="B636" s="140"/>
      <c r="C636" s="148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9.5" customHeight="1" x14ac:dyDescent="0.25">
      <c r="A637" s="140"/>
      <c r="B637" s="140"/>
      <c r="C637" s="148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9.5" customHeight="1" x14ac:dyDescent="0.25">
      <c r="A638" s="140"/>
      <c r="B638" s="140"/>
      <c r="C638" s="148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9.5" customHeight="1" x14ac:dyDescent="0.25">
      <c r="A639" s="140"/>
      <c r="B639" s="140"/>
      <c r="C639" s="148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9.5" customHeight="1" x14ac:dyDescent="0.25">
      <c r="A640" s="140"/>
      <c r="B640" s="140"/>
      <c r="C640" s="148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9.5" customHeight="1" x14ac:dyDescent="0.25">
      <c r="A641" s="140"/>
      <c r="B641" s="140"/>
      <c r="C641" s="148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9.5" customHeight="1" x14ac:dyDescent="0.25">
      <c r="A642" s="140"/>
      <c r="B642" s="140"/>
      <c r="C642" s="148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9.5" customHeight="1" x14ac:dyDescent="0.25">
      <c r="A643" s="140"/>
      <c r="B643" s="140"/>
      <c r="C643" s="148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9.5" customHeight="1" x14ac:dyDescent="0.25">
      <c r="A644" s="140"/>
      <c r="B644" s="140"/>
      <c r="C644" s="148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9.5" customHeight="1" x14ac:dyDescent="0.25">
      <c r="A645" s="140"/>
      <c r="B645" s="140"/>
      <c r="C645" s="148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9.5" customHeight="1" x14ac:dyDescent="0.25">
      <c r="A646" s="140"/>
      <c r="B646" s="140"/>
      <c r="C646" s="148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9.5" customHeight="1" x14ac:dyDescent="0.25">
      <c r="A647" s="140"/>
      <c r="B647" s="140"/>
      <c r="C647" s="148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9.5" customHeight="1" x14ac:dyDescent="0.25">
      <c r="A648" s="140"/>
      <c r="B648" s="140"/>
      <c r="C648" s="148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9.5" customHeight="1" x14ac:dyDescent="0.25">
      <c r="A649" s="140"/>
      <c r="B649" s="140"/>
      <c r="C649" s="148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9.5" customHeight="1" x14ac:dyDescent="0.25">
      <c r="A650" s="140"/>
      <c r="B650" s="140"/>
      <c r="C650" s="148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9.5" customHeight="1" x14ac:dyDescent="0.25">
      <c r="A651" s="140"/>
      <c r="B651" s="140"/>
      <c r="C651" s="148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9.5" customHeight="1" x14ac:dyDescent="0.25">
      <c r="A652" s="140"/>
      <c r="B652" s="140"/>
      <c r="C652" s="148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9.5" customHeight="1" x14ac:dyDescent="0.25">
      <c r="A653" s="140"/>
      <c r="B653" s="140"/>
      <c r="C653" s="148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9.5" customHeight="1" x14ac:dyDescent="0.25">
      <c r="A654" s="140"/>
      <c r="B654" s="140"/>
      <c r="C654" s="148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9.5" customHeight="1" x14ac:dyDescent="0.25">
      <c r="A655" s="140"/>
      <c r="B655" s="140"/>
      <c r="C655" s="148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9.5" customHeight="1" x14ac:dyDescent="0.25">
      <c r="A656" s="140"/>
      <c r="B656" s="140"/>
      <c r="C656" s="148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9.5" customHeight="1" x14ac:dyDescent="0.25">
      <c r="A657" s="140"/>
      <c r="B657" s="140"/>
      <c r="C657" s="148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9.5" customHeight="1" x14ac:dyDescent="0.25">
      <c r="A658" s="140"/>
      <c r="B658" s="140"/>
      <c r="C658" s="148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9.5" customHeight="1" x14ac:dyDescent="0.25">
      <c r="A659" s="140"/>
      <c r="B659" s="140"/>
      <c r="C659" s="148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9.5" customHeight="1" x14ac:dyDescent="0.25">
      <c r="A660" s="140"/>
      <c r="B660" s="140"/>
      <c r="C660" s="148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9.5" customHeight="1" x14ac:dyDescent="0.25">
      <c r="A661" s="140"/>
      <c r="B661" s="140"/>
      <c r="C661" s="148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9.5" customHeight="1" x14ac:dyDescent="0.25">
      <c r="A662" s="140"/>
      <c r="B662" s="140"/>
      <c r="C662" s="148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9.5" customHeight="1" x14ac:dyDescent="0.25">
      <c r="A663" s="140"/>
      <c r="B663" s="140"/>
      <c r="C663" s="148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9.5" customHeight="1" x14ac:dyDescent="0.25">
      <c r="A664" s="140"/>
      <c r="B664" s="140"/>
      <c r="C664" s="148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9.5" customHeight="1" x14ac:dyDescent="0.25">
      <c r="A665" s="140"/>
      <c r="B665" s="140"/>
      <c r="C665" s="148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9.5" customHeight="1" x14ac:dyDescent="0.25">
      <c r="A666" s="140"/>
      <c r="B666" s="140"/>
      <c r="C666" s="148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9.5" customHeight="1" x14ac:dyDescent="0.25">
      <c r="A667" s="140"/>
      <c r="B667" s="140"/>
      <c r="C667" s="148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9.5" customHeight="1" x14ac:dyDescent="0.25">
      <c r="A668" s="140"/>
      <c r="B668" s="140"/>
      <c r="C668" s="148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9.5" customHeight="1" x14ac:dyDescent="0.25">
      <c r="A669" s="140"/>
      <c r="B669" s="140"/>
      <c r="C669" s="148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9.5" customHeight="1" x14ac:dyDescent="0.25">
      <c r="A670" s="140"/>
      <c r="B670" s="140"/>
      <c r="C670" s="148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9.5" customHeight="1" x14ac:dyDescent="0.25">
      <c r="A671" s="140"/>
      <c r="B671" s="140"/>
      <c r="C671" s="148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9.5" customHeight="1" x14ac:dyDescent="0.25">
      <c r="A672" s="140"/>
      <c r="B672" s="140"/>
      <c r="C672" s="148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9.5" customHeight="1" x14ac:dyDescent="0.25">
      <c r="A673" s="140"/>
      <c r="B673" s="140"/>
      <c r="C673" s="148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9.5" customHeight="1" x14ac:dyDescent="0.25">
      <c r="A674" s="140"/>
      <c r="B674" s="140"/>
      <c r="C674" s="148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9.5" customHeight="1" x14ac:dyDescent="0.25">
      <c r="A675" s="140"/>
      <c r="B675" s="140"/>
      <c r="C675" s="148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9.5" customHeight="1" x14ac:dyDescent="0.25">
      <c r="A676" s="140"/>
      <c r="B676" s="140"/>
      <c r="C676" s="148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9.5" customHeight="1" x14ac:dyDescent="0.25">
      <c r="A677" s="140"/>
      <c r="B677" s="140"/>
      <c r="C677" s="148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9.5" customHeight="1" x14ac:dyDescent="0.25">
      <c r="A678" s="140"/>
      <c r="B678" s="140"/>
      <c r="C678" s="148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9.5" customHeight="1" x14ac:dyDescent="0.25">
      <c r="A679" s="140"/>
      <c r="B679" s="140"/>
      <c r="C679" s="148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9.5" customHeight="1" x14ac:dyDescent="0.25">
      <c r="A680" s="140"/>
      <c r="B680" s="140"/>
      <c r="C680" s="148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9.5" customHeight="1" x14ac:dyDescent="0.25">
      <c r="A681" s="140"/>
      <c r="B681" s="140"/>
      <c r="C681" s="148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9.5" customHeight="1" x14ac:dyDescent="0.25">
      <c r="A682" s="140"/>
      <c r="B682" s="140"/>
      <c r="C682" s="148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9.5" customHeight="1" x14ac:dyDescent="0.25">
      <c r="A683" s="140"/>
      <c r="B683" s="140"/>
      <c r="C683" s="148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9.5" customHeight="1" x14ac:dyDescent="0.25">
      <c r="A684" s="140"/>
      <c r="B684" s="140"/>
      <c r="C684" s="148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9.5" customHeight="1" x14ac:dyDescent="0.25">
      <c r="A685" s="140"/>
      <c r="B685" s="140"/>
      <c r="C685" s="148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9.5" customHeight="1" x14ac:dyDescent="0.25">
      <c r="A686" s="140"/>
      <c r="B686" s="140"/>
      <c r="C686" s="148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9.5" customHeight="1" x14ac:dyDescent="0.25">
      <c r="A687" s="140"/>
      <c r="B687" s="140"/>
      <c r="C687" s="148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9.5" customHeight="1" x14ac:dyDescent="0.25">
      <c r="A688" s="140"/>
      <c r="B688" s="140"/>
      <c r="C688" s="148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9.5" customHeight="1" x14ac:dyDescent="0.25">
      <c r="A689" s="140"/>
      <c r="B689" s="140"/>
      <c r="C689" s="148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9.5" customHeight="1" x14ac:dyDescent="0.25">
      <c r="A690" s="140"/>
      <c r="B690" s="140"/>
      <c r="C690" s="148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9.5" customHeight="1" x14ac:dyDescent="0.25">
      <c r="A691" s="140"/>
      <c r="B691" s="140"/>
      <c r="C691" s="148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9.5" customHeight="1" x14ac:dyDescent="0.25">
      <c r="A692" s="140"/>
      <c r="B692" s="140"/>
      <c r="C692" s="148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9.5" customHeight="1" x14ac:dyDescent="0.25">
      <c r="A693" s="140"/>
      <c r="B693" s="140"/>
      <c r="C693" s="148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9.5" customHeight="1" x14ac:dyDescent="0.25">
      <c r="A694" s="140"/>
      <c r="B694" s="140"/>
      <c r="C694" s="148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9.5" customHeight="1" x14ac:dyDescent="0.25">
      <c r="A695" s="140"/>
      <c r="B695" s="140"/>
      <c r="C695" s="148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9.5" customHeight="1" x14ac:dyDescent="0.25">
      <c r="A696" s="140"/>
      <c r="B696" s="140"/>
      <c r="C696" s="148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9.5" customHeight="1" x14ac:dyDescent="0.25">
      <c r="A697" s="140"/>
      <c r="B697" s="140"/>
      <c r="C697" s="148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9.5" customHeight="1" x14ac:dyDescent="0.25">
      <c r="A698" s="140"/>
      <c r="B698" s="140"/>
      <c r="C698" s="148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9.5" customHeight="1" x14ac:dyDescent="0.25">
      <c r="A699" s="140"/>
      <c r="B699" s="140"/>
      <c r="C699" s="148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9.5" customHeight="1" x14ac:dyDescent="0.25">
      <c r="A700" s="140"/>
      <c r="B700" s="140"/>
      <c r="C700" s="148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9.5" customHeight="1" x14ac:dyDescent="0.25">
      <c r="A701" s="140"/>
      <c r="B701" s="140"/>
      <c r="C701" s="148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9.5" customHeight="1" x14ac:dyDescent="0.25">
      <c r="A702" s="140"/>
      <c r="B702" s="140"/>
      <c r="C702" s="148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9.5" customHeight="1" x14ac:dyDescent="0.25">
      <c r="A703" s="140"/>
      <c r="B703" s="140"/>
      <c r="C703" s="148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9.5" customHeight="1" x14ac:dyDescent="0.25">
      <c r="A704" s="140"/>
      <c r="B704" s="140"/>
      <c r="C704" s="148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9.5" customHeight="1" x14ac:dyDescent="0.25">
      <c r="A705" s="140"/>
      <c r="B705" s="140"/>
      <c r="C705" s="148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9.5" customHeight="1" x14ac:dyDescent="0.25">
      <c r="A706" s="140"/>
      <c r="B706" s="140"/>
      <c r="C706" s="148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9.5" customHeight="1" x14ac:dyDescent="0.25">
      <c r="A707" s="140"/>
      <c r="B707" s="140"/>
      <c r="C707" s="148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9.5" customHeight="1" x14ac:dyDescent="0.25">
      <c r="A708" s="140"/>
      <c r="B708" s="140"/>
      <c r="C708" s="148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9.5" customHeight="1" x14ac:dyDescent="0.25">
      <c r="A709" s="140"/>
      <c r="B709" s="140"/>
      <c r="C709" s="148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9.5" customHeight="1" x14ac:dyDescent="0.25">
      <c r="A710" s="140"/>
      <c r="B710" s="140"/>
      <c r="C710" s="148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9.5" customHeight="1" x14ac:dyDescent="0.25">
      <c r="A711" s="140"/>
      <c r="B711" s="140"/>
      <c r="C711" s="148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9.5" customHeight="1" x14ac:dyDescent="0.25">
      <c r="A712" s="140"/>
      <c r="B712" s="140"/>
      <c r="C712" s="148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9.5" customHeight="1" x14ac:dyDescent="0.25">
      <c r="A713" s="140"/>
      <c r="B713" s="140"/>
      <c r="C713" s="148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9.5" customHeight="1" x14ac:dyDescent="0.25">
      <c r="A714" s="140"/>
      <c r="B714" s="140"/>
      <c r="C714" s="148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9.5" customHeight="1" x14ac:dyDescent="0.25">
      <c r="A715" s="140"/>
      <c r="B715" s="140"/>
      <c r="C715" s="148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9.5" customHeight="1" x14ac:dyDescent="0.25">
      <c r="A716" s="140"/>
      <c r="B716" s="140"/>
      <c r="C716" s="148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9.5" customHeight="1" x14ac:dyDescent="0.25">
      <c r="A717" s="140"/>
      <c r="B717" s="140"/>
      <c r="C717" s="148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9.5" customHeight="1" x14ac:dyDescent="0.25">
      <c r="A718" s="140"/>
      <c r="B718" s="140"/>
      <c r="C718" s="148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9.5" customHeight="1" x14ac:dyDescent="0.25">
      <c r="A719" s="140"/>
      <c r="B719" s="140"/>
      <c r="C719" s="148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9.5" customHeight="1" x14ac:dyDescent="0.25">
      <c r="A720" s="140"/>
      <c r="B720" s="140"/>
      <c r="C720" s="148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9.5" customHeight="1" x14ac:dyDescent="0.25">
      <c r="A721" s="140"/>
      <c r="B721" s="140"/>
      <c r="C721" s="148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9.5" customHeight="1" x14ac:dyDescent="0.25">
      <c r="A722" s="140"/>
      <c r="B722" s="140"/>
      <c r="C722" s="148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9.5" customHeight="1" x14ac:dyDescent="0.25">
      <c r="A723" s="140"/>
      <c r="B723" s="140"/>
      <c r="C723" s="148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9.5" customHeight="1" x14ac:dyDescent="0.25">
      <c r="A724" s="140"/>
      <c r="B724" s="140"/>
      <c r="C724" s="148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9.5" customHeight="1" x14ac:dyDescent="0.25">
      <c r="A725" s="140"/>
      <c r="B725" s="140"/>
      <c r="C725" s="148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9.5" customHeight="1" x14ac:dyDescent="0.25">
      <c r="A726" s="140"/>
      <c r="B726" s="140"/>
      <c r="C726" s="148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9.5" customHeight="1" x14ac:dyDescent="0.25">
      <c r="A727" s="140"/>
      <c r="B727" s="140"/>
      <c r="C727" s="148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9.5" customHeight="1" x14ac:dyDescent="0.25">
      <c r="A728" s="140"/>
      <c r="B728" s="140"/>
      <c r="C728" s="148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9.5" customHeight="1" x14ac:dyDescent="0.25">
      <c r="A729" s="140"/>
      <c r="B729" s="140"/>
      <c r="C729" s="148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9.5" customHeight="1" x14ac:dyDescent="0.25">
      <c r="A730" s="140"/>
      <c r="B730" s="140"/>
      <c r="C730" s="148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9.5" customHeight="1" x14ac:dyDescent="0.25">
      <c r="A731" s="140"/>
      <c r="B731" s="140"/>
      <c r="C731" s="148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9.5" customHeight="1" x14ac:dyDescent="0.25">
      <c r="A732" s="140"/>
      <c r="B732" s="140"/>
      <c r="C732" s="148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9.5" customHeight="1" x14ac:dyDescent="0.25">
      <c r="A733" s="140"/>
      <c r="B733" s="140"/>
      <c r="C733" s="148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9.5" customHeight="1" x14ac:dyDescent="0.25">
      <c r="A734" s="140"/>
      <c r="B734" s="140"/>
      <c r="C734" s="148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9.5" customHeight="1" x14ac:dyDescent="0.25">
      <c r="A735" s="140"/>
      <c r="B735" s="140"/>
      <c r="C735" s="148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9.5" customHeight="1" x14ac:dyDescent="0.25">
      <c r="A736" s="140"/>
      <c r="B736" s="140"/>
      <c r="C736" s="148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9.5" customHeight="1" x14ac:dyDescent="0.25">
      <c r="A737" s="140"/>
      <c r="B737" s="140"/>
      <c r="C737" s="148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9.5" customHeight="1" x14ac:dyDescent="0.25">
      <c r="A738" s="140"/>
      <c r="B738" s="140"/>
      <c r="C738" s="148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9.5" customHeight="1" x14ac:dyDescent="0.25">
      <c r="A739" s="140"/>
      <c r="B739" s="140"/>
      <c r="C739" s="148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9.5" customHeight="1" x14ac:dyDescent="0.25">
      <c r="A740" s="140"/>
      <c r="B740" s="140"/>
      <c r="C740" s="148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9.5" customHeight="1" x14ac:dyDescent="0.25">
      <c r="A741" s="140"/>
      <c r="B741" s="140"/>
      <c r="C741" s="148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9.5" customHeight="1" x14ac:dyDescent="0.25">
      <c r="A742" s="140"/>
      <c r="B742" s="140"/>
      <c r="C742" s="148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9.5" customHeight="1" x14ac:dyDescent="0.25">
      <c r="A743" s="140"/>
      <c r="B743" s="140"/>
      <c r="C743" s="148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9.5" customHeight="1" x14ac:dyDescent="0.25">
      <c r="A744" s="140"/>
      <c r="B744" s="140"/>
      <c r="C744" s="148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9.5" customHeight="1" x14ac:dyDescent="0.25">
      <c r="A745" s="140"/>
      <c r="B745" s="140"/>
      <c r="C745" s="148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9.5" customHeight="1" x14ac:dyDescent="0.25">
      <c r="A746" s="140"/>
      <c r="B746" s="140"/>
      <c r="C746" s="148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9.5" customHeight="1" x14ac:dyDescent="0.25">
      <c r="A747" s="140"/>
      <c r="B747" s="140"/>
      <c r="C747" s="148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9.5" customHeight="1" x14ac:dyDescent="0.25">
      <c r="A748" s="140"/>
      <c r="B748" s="140"/>
      <c r="C748" s="148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9.5" customHeight="1" x14ac:dyDescent="0.25">
      <c r="A749" s="140"/>
      <c r="B749" s="140"/>
      <c r="C749" s="148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9.5" customHeight="1" x14ac:dyDescent="0.25">
      <c r="A750" s="140"/>
      <c r="B750" s="140"/>
      <c r="C750" s="148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9.5" customHeight="1" x14ac:dyDescent="0.25">
      <c r="A751" s="140"/>
      <c r="B751" s="140"/>
      <c r="C751" s="148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9.5" customHeight="1" x14ac:dyDescent="0.25">
      <c r="A752" s="140"/>
      <c r="B752" s="140"/>
      <c r="C752" s="148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9.5" customHeight="1" x14ac:dyDescent="0.25">
      <c r="A753" s="140"/>
      <c r="B753" s="140"/>
      <c r="C753" s="148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9.5" customHeight="1" x14ac:dyDescent="0.25">
      <c r="A754" s="140"/>
      <c r="B754" s="140"/>
      <c r="C754" s="148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9.5" customHeight="1" x14ac:dyDescent="0.25">
      <c r="A755" s="140"/>
      <c r="B755" s="140"/>
      <c r="C755" s="148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9.5" customHeight="1" x14ac:dyDescent="0.25">
      <c r="A756" s="140"/>
      <c r="B756" s="140"/>
      <c r="C756" s="148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9.5" customHeight="1" x14ac:dyDescent="0.25">
      <c r="A757" s="140"/>
      <c r="B757" s="140"/>
      <c r="C757" s="148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9.5" customHeight="1" x14ac:dyDescent="0.25">
      <c r="A758" s="140"/>
      <c r="B758" s="140"/>
      <c r="C758" s="148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9.5" customHeight="1" x14ac:dyDescent="0.25">
      <c r="A759" s="140"/>
      <c r="B759" s="140"/>
      <c r="C759" s="148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9.5" customHeight="1" x14ac:dyDescent="0.25">
      <c r="A760" s="140"/>
      <c r="B760" s="140"/>
      <c r="C760" s="148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9.5" customHeight="1" x14ac:dyDescent="0.25">
      <c r="A761" s="140"/>
      <c r="B761" s="140"/>
      <c r="C761" s="148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9.5" customHeight="1" x14ac:dyDescent="0.25">
      <c r="A762" s="140"/>
      <c r="B762" s="140"/>
      <c r="C762" s="148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9.5" customHeight="1" x14ac:dyDescent="0.25">
      <c r="A763" s="140"/>
      <c r="B763" s="140"/>
      <c r="C763" s="148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9.5" customHeight="1" x14ac:dyDescent="0.25">
      <c r="A764" s="140"/>
      <c r="B764" s="140"/>
      <c r="C764" s="148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9.5" customHeight="1" x14ac:dyDescent="0.25">
      <c r="A765" s="140"/>
      <c r="B765" s="140"/>
      <c r="C765" s="148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9.5" customHeight="1" x14ac:dyDescent="0.25">
      <c r="A766" s="140"/>
      <c r="B766" s="140"/>
      <c r="C766" s="148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9.5" customHeight="1" x14ac:dyDescent="0.25">
      <c r="A767" s="140"/>
      <c r="B767" s="140"/>
      <c r="C767" s="148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9.5" customHeight="1" x14ac:dyDescent="0.25">
      <c r="A768" s="140"/>
      <c r="B768" s="140"/>
      <c r="C768" s="148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9.5" customHeight="1" x14ac:dyDescent="0.25">
      <c r="A769" s="140"/>
      <c r="B769" s="140"/>
      <c r="C769" s="148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9.5" customHeight="1" x14ac:dyDescent="0.25">
      <c r="A770" s="140"/>
      <c r="B770" s="140"/>
      <c r="C770" s="148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9.5" customHeight="1" x14ac:dyDescent="0.25">
      <c r="A771" s="140"/>
      <c r="B771" s="140"/>
      <c r="C771" s="148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9.5" customHeight="1" x14ac:dyDescent="0.25">
      <c r="A772" s="140"/>
      <c r="B772" s="140"/>
      <c r="C772" s="148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9.5" customHeight="1" x14ac:dyDescent="0.25">
      <c r="A773" s="140"/>
      <c r="B773" s="140"/>
      <c r="C773" s="148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9.5" customHeight="1" x14ac:dyDescent="0.25">
      <c r="A774" s="140"/>
      <c r="B774" s="140"/>
      <c r="C774" s="148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9.5" customHeight="1" x14ac:dyDescent="0.25">
      <c r="A775" s="140"/>
      <c r="B775" s="140"/>
      <c r="C775" s="148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9.5" customHeight="1" x14ac:dyDescent="0.25">
      <c r="A776" s="140"/>
      <c r="B776" s="140"/>
      <c r="C776" s="148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9.5" customHeight="1" x14ac:dyDescent="0.25">
      <c r="A777" s="140"/>
      <c r="B777" s="140"/>
      <c r="C777" s="148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9.5" customHeight="1" x14ac:dyDescent="0.25">
      <c r="A778" s="140"/>
      <c r="B778" s="140"/>
      <c r="C778" s="148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9.5" customHeight="1" x14ac:dyDescent="0.25">
      <c r="A779" s="140"/>
      <c r="B779" s="140"/>
      <c r="C779" s="148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9.5" customHeight="1" x14ac:dyDescent="0.25">
      <c r="A780" s="140"/>
      <c r="B780" s="140"/>
      <c r="C780" s="148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9.5" customHeight="1" x14ac:dyDescent="0.25">
      <c r="A781" s="140"/>
      <c r="B781" s="140"/>
      <c r="C781" s="148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9.5" customHeight="1" x14ac:dyDescent="0.25">
      <c r="A782" s="140"/>
      <c r="B782" s="140"/>
      <c r="C782" s="148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9.5" customHeight="1" x14ac:dyDescent="0.25">
      <c r="A783" s="140"/>
      <c r="B783" s="140"/>
      <c r="C783" s="148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9.5" customHeight="1" x14ac:dyDescent="0.25">
      <c r="A784" s="140"/>
      <c r="B784" s="140"/>
      <c r="C784" s="148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9.5" customHeight="1" x14ac:dyDescent="0.25">
      <c r="A785" s="140"/>
      <c r="B785" s="140"/>
      <c r="C785" s="148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9.5" customHeight="1" x14ac:dyDescent="0.25">
      <c r="A786" s="140"/>
      <c r="B786" s="140"/>
      <c r="C786" s="148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9.5" customHeight="1" x14ac:dyDescent="0.25">
      <c r="A787" s="140"/>
      <c r="B787" s="140"/>
      <c r="C787" s="148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9.5" customHeight="1" x14ac:dyDescent="0.25">
      <c r="A788" s="140"/>
      <c r="B788" s="140"/>
      <c r="C788" s="148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9.5" customHeight="1" x14ac:dyDescent="0.25">
      <c r="A789" s="140"/>
      <c r="B789" s="140"/>
      <c r="C789" s="148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9.5" customHeight="1" x14ac:dyDescent="0.25">
      <c r="A790" s="140"/>
      <c r="B790" s="140"/>
      <c r="C790" s="148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9.5" customHeight="1" x14ac:dyDescent="0.25">
      <c r="A791" s="140"/>
      <c r="B791" s="140"/>
      <c r="C791" s="148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9.5" customHeight="1" x14ac:dyDescent="0.25">
      <c r="A792" s="140"/>
      <c r="B792" s="140"/>
      <c r="C792" s="148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9.5" customHeight="1" x14ac:dyDescent="0.25">
      <c r="A793" s="140"/>
      <c r="B793" s="140"/>
      <c r="C793" s="148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9.5" customHeight="1" x14ac:dyDescent="0.25">
      <c r="A794" s="140"/>
      <c r="B794" s="140"/>
      <c r="C794" s="148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9.5" customHeight="1" x14ac:dyDescent="0.25">
      <c r="A795" s="140"/>
      <c r="B795" s="140"/>
      <c r="C795" s="148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9.5" customHeight="1" x14ac:dyDescent="0.25">
      <c r="A796" s="140"/>
      <c r="B796" s="140"/>
      <c r="C796" s="148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9.5" customHeight="1" x14ac:dyDescent="0.25">
      <c r="A797" s="140"/>
      <c r="B797" s="140"/>
      <c r="C797" s="148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9.5" customHeight="1" x14ac:dyDescent="0.25">
      <c r="A798" s="140"/>
      <c r="B798" s="140"/>
      <c r="C798" s="148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9.5" customHeight="1" x14ac:dyDescent="0.25">
      <c r="A799" s="140"/>
      <c r="B799" s="140"/>
      <c r="C799" s="148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9.5" customHeight="1" x14ac:dyDescent="0.25">
      <c r="A800" s="140"/>
      <c r="B800" s="140"/>
      <c r="C800" s="148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9.5" customHeight="1" x14ac:dyDescent="0.25">
      <c r="A801" s="140"/>
      <c r="B801" s="140"/>
      <c r="C801" s="148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9.5" customHeight="1" x14ac:dyDescent="0.25">
      <c r="A802" s="140"/>
      <c r="B802" s="140"/>
      <c r="C802" s="148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9.5" customHeight="1" x14ac:dyDescent="0.25">
      <c r="A803" s="140"/>
      <c r="B803" s="140"/>
      <c r="C803" s="148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9.5" customHeight="1" x14ac:dyDescent="0.25">
      <c r="A804" s="140"/>
      <c r="B804" s="140"/>
      <c r="C804" s="148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9.5" customHeight="1" x14ac:dyDescent="0.25">
      <c r="A805" s="140"/>
      <c r="B805" s="140"/>
      <c r="C805" s="148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9.5" customHeight="1" x14ac:dyDescent="0.25">
      <c r="A806" s="140"/>
      <c r="B806" s="140"/>
      <c r="C806" s="148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9.5" customHeight="1" x14ac:dyDescent="0.25">
      <c r="A807" s="140"/>
      <c r="B807" s="140"/>
      <c r="C807" s="148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9.5" customHeight="1" x14ac:dyDescent="0.25">
      <c r="A808" s="140"/>
      <c r="B808" s="140"/>
      <c r="C808" s="148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9.5" customHeight="1" x14ac:dyDescent="0.25">
      <c r="A809" s="140"/>
      <c r="B809" s="140"/>
      <c r="C809" s="148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9.5" customHeight="1" x14ac:dyDescent="0.25">
      <c r="A810" s="140"/>
      <c r="B810" s="140"/>
      <c r="C810" s="148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9.5" customHeight="1" x14ac:dyDescent="0.25">
      <c r="A811" s="140"/>
      <c r="B811" s="140"/>
      <c r="C811" s="148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9.5" customHeight="1" x14ac:dyDescent="0.25">
      <c r="A812" s="140"/>
      <c r="B812" s="140"/>
      <c r="C812" s="148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9.5" customHeight="1" x14ac:dyDescent="0.25">
      <c r="A813" s="140"/>
      <c r="B813" s="140"/>
      <c r="C813" s="148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9.5" customHeight="1" x14ac:dyDescent="0.25">
      <c r="A814" s="140"/>
      <c r="B814" s="140"/>
      <c r="C814" s="148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9.5" customHeight="1" x14ac:dyDescent="0.25">
      <c r="A815" s="140"/>
      <c r="B815" s="140"/>
      <c r="C815" s="148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9.5" customHeight="1" x14ac:dyDescent="0.25">
      <c r="A816" s="140"/>
      <c r="B816" s="140"/>
      <c r="C816" s="148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9.5" customHeight="1" x14ac:dyDescent="0.25">
      <c r="A817" s="140"/>
      <c r="B817" s="140"/>
      <c r="C817" s="148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9.5" customHeight="1" x14ac:dyDescent="0.25">
      <c r="A818" s="140"/>
      <c r="B818" s="140"/>
      <c r="C818" s="148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9.5" customHeight="1" x14ac:dyDescent="0.25">
      <c r="A819" s="140"/>
      <c r="B819" s="140"/>
      <c r="C819" s="148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9.5" customHeight="1" x14ac:dyDescent="0.25">
      <c r="A820" s="140"/>
      <c r="B820" s="140"/>
      <c r="C820" s="148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9.5" customHeight="1" x14ac:dyDescent="0.25">
      <c r="A821" s="140"/>
      <c r="B821" s="140"/>
      <c r="C821" s="148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9.5" customHeight="1" x14ac:dyDescent="0.25">
      <c r="A822" s="140"/>
      <c r="B822" s="140"/>
      <c r="C822" s="148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9.5" customHeight="1" x14ac:dyDescent="0.25">
      <c r="A823" s="140"/>
      <c r="B823" s="140"/>
      <c r="C823" s="148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9.5" customHeight="1" x14ac:dyDescent="0.25">
      <c r="A824" s="140"/>
      <c r="B824" s="140"/>
      <c r="C824" s="148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9.5" customHeight="1" x14ac:dyDescent="0.25">
      <c r="A825" s="140"/>
      <c r="B825" s="140"/>
      <c r="C825" s="148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9.5" customHeight="1" x14ac:dyDescent="0.25">
      <c r="A826" s="140"/>
      <c r="B826" s="140"/>
      <c r="C826" s="148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9.5" customHeight="1" x14ac:dyDescent="0.25">
      <c r="A827" s="140"/>
      <c r="B827" s="140"/>
      <c r="C827" s="148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9.5" customHeight="1" x14ac:dyDescent="0.25">
      <c r="A828" s="140"/>
      <c r="B828" s="140"/>
      <c r="C828" s="148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9.5" customHeight="1" x14ac:dyDescent="0.25">
      <c r="A829" s="140"/>
      <c r="B829" s="140"/>
      <c r="C829" s="148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9.5" customHeight="1" x14ac:dyDescent="0.25">
      <c r="A830" s="140"/>
      <c r="B830" s="140"/>
      <c r="C830" s="148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9.5" customHeight="1" x14ac:dyDescent="0.25">
      <c r="A831" s="140"/>
      <c r="B831" s="140"/>
      <c r="C831" s="148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9.5" customHeight="1" x14ac:dyDescent="0.25">
      <c r="A832" s="140"/>
      <c r="B832" s="140"/>
      <c r="C832" s="148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9.5" customHeight="1" x14ac:dyDescent="0.25">
      <c r="A833" s="140"/>
      <c r="B833" s="140"/>
      <c r="C833" s="148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9.5" customHeight="1" x14ac:dyDescent="0.25">
      <c r="A834" s="140"/>
      <c r="B834" s="140"/>
      <c r="C834" s="148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9.5" customHeight="1" x14ac:dyDescent="0.25">
      <c r="A835" s="140"/>
      <c r="B835" s="140"/>
      <c r="C835" s="148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9.5" customHeight="1" x14ac:dyDescent="0.25">
      <c r="A836" s="140"/>
      <c r="B836" s="140"/>
      <c r="C836" s="148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9.5" customHeight="1" x14ac:dyDescent="0.25">
      <c r="A837" s="140"/>
      <c r="B837" s="140"/>
      <c r="C837" s="148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9.5" customHeight="1" x14ac:dyDescent="0.25">
      <c r="A838" s="140"/>
      <c r="B838" s="140"/>
      <c r="C838" s="148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9.5" customHeight="1" x14ac:dyDescent="0.25">
      <c r="A839" s="140"/>
      <c r="B839" s="140"/>
      <c r="C839" s="148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9.5" customHeight="1" x14ac:dyDescent="0.25">
      <c r="A840" s="140"/>
      <c r="B840" s="140"/>
      <c r="C840" s="148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9.5" customHeight="1" x14ac:dyDescent="0.25">
      <c r="A841" s="140"/>
      <c r="B841" s="140"/>
      <c r="C841" s="148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9.5" customHeight="1" x14ac:dyDescent="0.25">
      <c r="A842" s="140"/>
      <c r="B842" s="140"/>
      <c r="C842" s="148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9.5" customHeight="1" x14ac:dyDescent="0.25">
      <c r="A843" s="140"/>
      <c r="B843" s="140"/>
      <c r="C843" s="148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9.5" customHeight="1" x14ac:dyDescent="0.25">
      <c r="A844" s="140"/>
      <c r="B844" s="140"/>
      <c r="C844" s="148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9.5" customHeight="1" x14ac:dyDescent="0.25">
      <c r="A845" s="140"/>
      <c r="B845" s="140"/>
      <c r="C845" s="148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9.5" customHeight="1" x14ac:dyDescent="0.25">
      <c r="A846" s="140"/>
      <c r="B846" s="140"/>
      <c r="C846" s="148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9.5" customHeight="1" x14ac:dyDescent="0.25">
      <c r="A847" s="140"/>
      <c r="B847" s="140"/>
      <c r="C847" s="148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9.5" customHeight="1" x14ac:dyDescent="0.25">
      <c r="A848" s="140"/>
      <c r="B848" s="140"/>
      <c r="C848" s="148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9.5" customHeight="1" x14ac:dyDescent="0.25">
      <c r="A849" s="140"/>
      <c r="B849" s="140"/>
      <c r="C849" s="148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9.5" customHeight="1" x14ac:dyDescent="0.25">
      <c r="A850" s="140"/>
      <c r="B850" s="140"/>
      <c r="C850" s="148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9.5" customHeight="1" x14ac:dyDescent="0.25">
      <c r="A851" s="140"/>
      <c r="B851" s="140"/>
      <c r="C851" s="148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9.5" customHeight="1" x14ac:dyDescent="0.25">
      <c r="A852" s="140"/>
      <c r="B852" s="140"/>
      <c r="C852" s="148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9.5" customHeight="1" x14ac:dyDescent="0.25">
      <c r="A853" s="140"/>
      <c r="B853" s="140"/>
      <c r="C853" s="148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9.5" customHeight="1" x14ac:dyDescent="0.25">
      <c r="A854" s="140"/>
      <c r="B854" s="140"/>
      <c r="C854" s="148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9.5" customHeight="1" x14ac:dyDescent="0.25">
      <c r="A855" s="140"/>
      <c r="B855" s="140"/>
      <c r="C855" s="148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9.5" customHeight="1" x14ac:dyDescent="0.25">
      <c r="A856" s="140"/>
      <c r="B856" s="140"/>
      <c r="C856" s="148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9.5" customHeight="1" x14ac:dyDescent="0.25">
      <c r="A857" s="140"/>
      <c r="B857" s="140"/>
      <c r="C857" s="148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9.5" customHeight="1" x14ac:dyDescent="0.25">
      <c r="A858" s="140"/>
      <c r="B858" s="140"/>
      <c r="C858" s="148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9.5" customHeight="1" x14ac:dyDescent="0.25">
      <c r="A859" s="140"/>
      <c r="B859" s="140"/>
      <c r="C859" s="148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9.5" customHeight="1" x14ac:dyDescent="0.25">
      <c r="A860" s="140"/>
      <c r="B860" s="140"/>
      <c r="C860" s="148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9.5" customHeight="1" x14ac:dyDescent="0.25">
      <c r="A861" s="140"/>
      <c r="B861" s="140"/>
      <c r="C861" s="148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9.5" customHeight="1" x14ac:dyDescent="0.25">
      <c r="A862" s="140"/>
      <c r="B862" s="140"/>
      <c r="C862" s="148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9.5" customHeight="1" x14ac:dyDescent="0.25">
      <c r="A863" s="140"/>
      <c r="B863" s="140"/>
      <c r="C863" s="148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9.5" customHeight="1" x14ac:dyDescent="0.25">
      <c r="A864" s="140"/>
      <c r="B864" s="140"/>
      <c r="C864" s="148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9.5" customHeight="1" x14ac:dyDescent="0.25">
      <c r="A865" s="140"/>
      <c r="B865" s="140"/>
      <c r="C865" s="148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9.5" customHeight="1" x14ac:dyDescent="0.25">
      <c r="A866" s="140"/>
      <c r="B866" s="140"/>
      <c r="C866" s="148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9.5" customHeight="1" x14ac:dyDescent="0.25">
      <c r="A867" s="140"/>
      <c r="B867" s="140"/>
      <c r="C867" s="148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9.5" customHeight="1" x14ac:dyDescent="0.25">
      <c r="A868" s="140"/>
      <c r="B868" s="140"/>
      <c r="C868" s="148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9.5" customHeight="1" x14ac:dyDescent="0.25">
      <c r="A869" s="140"/>
      <c r="B869" s="140"/>
      <c r="C869" s="148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9.5" customHeight="1" x14ac:dyDescent="0.25">
      <c r="A870" s="140"/>
      <c r="B870" s="140"/>
      <c r="C870" s="148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9.5" customHeight="1" x14ac:dyDescent="0.25">
      <c r="A871" s="140"/>
      <c r="B871" s="140"/>
      <c r="C871" s="148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9.5" customHeight="1" x14ac:dyDescent="0.25">
      <c r="A872" s="140"/>
      <c r="B872" s="140"/>
      <c r="C872" s="148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9.5" customHeight="1" x14ac:dyDescent="0.25">
      <c r="A873" s="140"/>
      <c r="B873" s="140"/>
      <c r="C873" s="148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9.5" customHeight="1" x14ac:dyDescent="0.25">
      <c r="A874" s="140"/>
      <c r="B874" s="140"/>
      <c r="C874" s="148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9.5" customHeight="1" x14ac:dyDescent="0.25">
      <c r="A875" s="140"/>
      <c r="B875" s="140"/>
      <c r="C875" s="148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9.5" customHeight="1" x14ac:dyDescent="0.25">
      <c r="A876" s="140"/>
      <c r="B876" s="140"/>
      <c r="C876" s="148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9.5" customHeight="1" x14ac:dyDescent="0.25">
      <c r="A877" s="140"/>
      <c r="B877" s="140"/>
      <c r="C877" s="148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9.5" customHeight="1" x14ac:dyDescent="0.25">
      <c r="A878" s="140"/>
      <c r="B878" s="140"/>
      <c r="C878" s="148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9.5" customHeight="1" x14ac:dyDescent="0.25">
      <c r="A879" s="140"/>
      <c r="B879" s="140"/>
      <c r="C879" s="148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9.5" customHeight="1" x14ac:dyDescent="0.25">
      <c r="A880" s="140"/>
      <c r="B880" s="140"/>
      <c r="C880" s="148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9.5" customHeight="1" x14ac:dyDescent="0.25">
      <c r="A881" s="140"/>
      <c r="B881" s="140"/>
      <c r="C881" s="148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9.5" customHeight="1" x14ac:dyDescent="0.25">
      <c r="A882" s="140"/>
      <c r="B882" s="140"/>
      <c r="C882" s="148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9.5" customHeight="1" x14ac:dyDescent="0.25">
      <c r="A883" s="140"/>
      <c r="B883" s="140"/>
      <c r="C883" s="148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9.5" customHeight="1" x14ac:dyDescent="0.25">
      <c r="A884" s="140"/>
      <c r="B884" s="140"/>
      <c r="C884" s="148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9.5" customHeight="1" x14ac:dyDescent="0.25">
      <c r="A885" s="140"/>
      <c r="B885" s="140"/>
      <c r="C885" s="148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9.5" customHeight="1" x14ac:dyDescent="0.25">
      <c r="A886" s="140"/>
      <c r="B886" s="140"/>
      <c r="C886" s="148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9.5" customHeight="1" x14ac:dyDescent="0.25">
      <c r="A887" s="140"/>
      <c r="B887" s="140"/>
      <c r="C887" s="148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9.5" customHeight="1" x14ac:dyDescent="0.25">
      <c r="A888" s="140"/>
      <c r="B888" s="140"/>
      <c r="C888" s="148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9.5" customHeight="1" x14ac:dyDescent="0.25">
      <c r="A889" s="140"/>
      <c r="B889" s="140"/>
      <c r="C889" s="148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9.5" customHeight="1" x14ac:dyDescent="0.25">
      <c r="A890" s="140"/>
      <c r="B890" s="140"/>
      <c r="C890" s="148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9.5" customHeight="1" x14ac:dyDescent="0.25">
      <c r="A891" s="140"/>
      <c r="B891" s="140"/>
      <c r="C891" s="148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9.5" customHeight="1" x14ac:dyDescent="0.25">
      <c r="A892" s="140"/>
      <c r="B892" s="140"/>
      <c r="C892" s="148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9.5" customHeight="1" x14ac:dyDescent="0.25">
      <c r="A893" s="140"/>
      <c r="B893" s="140"/>
      <c r="C893" s="148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9.5" customHeight="1" x14ac:dyDescent="0.25">
      <c r="A894" s="140"/>
      <c r="B894" s="140"/>
      <c r="C894" s="148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9.5" customHeight="1" x14ac:dyDescent="0.25">
      <c r="A895" s="140"/>
      <c r="B895" s="140"/>
      <c r="C895" s="148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9.5" customHeight="1" x14ac:dyDescent="0.25">
      <c r="A896" s="140"/>
      <c r="B896" s="140"/>
      <c r="C896" s="148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9.5" customHeight="1" x14ac:dyDescent="0.25">
      <c r="A897" s="140"/>
      <c r="B897" s="140"/>
      <c r="C897" s="148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9.5" customHeight="1" x14ac:dyDescent="0.25">
      <c r="A898" s="140"/>
      <c r="B898" s="140"/>
      <c r="C898" s="148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9.5" customHeight="1" x14ac:dyDescent="0.25">
      <c r="A899" s="140"/>
      <c r="B899" s="140"/>
      <c r="C899" s="148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9.5" customHeight="1" x14ac:dyDescent="0.25">
      <c r="A900" s="140"/>
      <c r="B900" s="140"/>
      <c r="C900" s="148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9.5" customHeight="1" x14ac:dyDescent="0.25">
      <c r="A901" s="140"/>
      <c r="B901" s="140"/>
      <c r="C901" s="148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9.5" customHeight="1" x14ac:dyDescent="0.25">
      <c r="A902" s="140"/>
      <c r="B902" s="140"/>
      <c r="C902" s="148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9.5" customHeight="1" x14ac:dyDescent="0.25">
      <c r="A903" s="140"/>
      <c r="B903" s="140"/>
      <c r="C903" s="148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9.5" customHeight="1" x14ac:dyDescent="0.25">
      <c r="A904" s="140"/>
      <c r="B904" s="140"/>
      <c r="C904" s="148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9.5" customHeight="1" x14ac:dyDescent="0.25">
      <c r="A905" s="140"/>
      <c r="B905" s="140"/>
      <c r="C905" s="148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9.5" customHeight="1" x14ac:dyDescent="0.25">
      <c r="A906" s="140"/>
      <c r="B906" s="140"/>
      <c r="C906" s="148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9.5" customHeight="1" x14ac:dyDescent="0.25">
      <c r="A907" s="140"/>
      <c r="B907" s="140"/>
      <c r="C907" s="148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9.5" customHeight="1" x14ac:dyDescent="0.25">
      <c r="A908" s="140"/>
      <c r="B908" s="140"/>
      <c r="C908" s="148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9.5" customHeight="1" x14ac:dyDescent="0.25">
      <c r="A909" s="140"/>
      <c r="B909" s="140"/>
      <c r="C909" s="148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9.5" customHeight="1" x14ac:dyDescent="0.25">
      <c r="A910" s="140"/>
      <c r="B910" s="140"/>
      <c r="C910" s="148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9.5" customHeight="1" x14ac:dyDescent="0.25">
      <c r="A911" s="140"/>
      <c r="B911" s="140"/>
      <c r="C911" s="148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9.5" customHeight="1" x14ac:dyDescent="0.25">
      <c r="A912" s="140"/>
      <c r="B912" s="140"/>
      <c r="C912" s="148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9.5" customHeight="1" x14ac:dyDescent="0.25">
      <c r="A913" s="140"/>
      <c r="B913" s="140"/>
      <c r="C913" s="148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9.5" customHeight="1" x14ac:dyDescent="0.25">
      <c r="A914" s="140"/>
      <c r="B914" s="140"/>
      <c r="C914" s="148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9.5" customHeight="1" x14ac:dyDescent="0.25">
      <c r="A915" s="140"/>
      <c r="B915" s="140"/>
      <c r="C915" s="148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9.5" customHeight="1" x14ac:dyDescent="0.25">
      <c r="A916" s="140"/>
      <c r="B916" s="140"/>
      <c r="C916" s="148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9.5" customHeight="1" x14ac:dyDescent="0.25">
      <c r="A917" s="140"/>
      <c r="B917" s="140"/>
      <c r="C917" s="148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9.5" customHeight="1" x14ac:dyDescent="0.25">
      <c r="A918" s="140"/>
      <c r="B918" s="140"/>
      <c r="C918" s="148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9.5" customHeight="1" x14ac:dyDescent="0.25">
      <c r="A919" s="140"/>
      <c r="B919" s="140"/>
      <c r="C919" s="148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9.5" customHeight="1" x14ac:dyDescent="0.25">
      <c r="A920" s="140"/>
      <c r="B920" s="140"/>
      <c r="C920" s="148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9.5" customHeight="1" x14ac:dyDescent="0.25">
      <c r="A921" s="140"/>
      <c r="B921" s="140"/>
      <c r="C921" s="148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9.5" customHeight="1" x14ac:dyDescent="0.25">
      <c r="A922" s="140"/>
      <c r="B922" s="140"/>
      <c r="C922" s="148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9.5" customHeight="1" x14ac:dyDescent="0.25">
      <c r="A923" s="140"/>
      <c r="B923" s="140"/>
      <c r="C923" s="148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9.5" customHeight="1" x14ac:dyDescent="0.25">
      <c r="A924" s="140"/>
      <c r="B924" s="140"/>
      <c r="C924" s="148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9.5" customHeight="1" x14ac:dyDescent="0.25">
      <c r="A925" s="140"/>
      <c r="B925" s="140"/>
      <c r="C925" s="148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9.5" customHeight="1" x14ac:dyDescent="0.25">
      <c r="A926" s="140"/>
      <c r="B926" s="140"/>
      <c r="C926" s="148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9.5" customHeight="1" x14ac:dyDescent="0.25">
      <c r="A927" s="140"/>
      <c r="B927" s="140"/>
      <c r="C927" s="148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9.5" customHeight="1" x14ac:dyDescent="0.25">
      <c r="A928" s="140"/>
      <c r="B928" s="140"/>
      <c r="C928" s="148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9.5" customHeight="1" x14ac:dyDescent="0.25">
      <c r="A929" s="140"/>
      <c r="B929" s="140"/>
      <c r="C929" s="148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9.5" customHeight="1" x14ac:dyDescent="0.25">
      <c r="A930" s="140"/>
      <c r="B930" s="140"/>
      <c r="C930" s="148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9.5" customHeight="1" x14ac:dyDescent="0.25">
      <c r="A931" s="140"/>
      <c r="B931" s="140"/>
      <c r="C931" s="148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9.5" customHeight="1" x14ac:dyDescent="0.25">
      <c r="A932" s="140"/>
      <c r="B932" s="140"/>
      <c r="C932" s="148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9.5" customHeight="1" x14ac:dyDescent="0.25">
      <c r="A933" s="140"/>
      <c r="B933" s="140"/>
      <c r="C933" s="148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9.5" customHeight="1" x14ac:dyDescent="0.25">
      <c r="A934" s="140"/>
      <c r="B934" s="140"/>
      <c r="C934" s="148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9.5" customHeight="1" x14ac:dyDescent="0.25">
      <c r="A935" s="140"/>
      <c r="B935" s="140"/>
      <c r="C935" s="148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9.5" customHeight="1" x14ac:dyDescent="0.25">
      <c r="A936" s="140"/>
      <c r="B936" s="140"/>
      <c r="C936" s="148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9.5" customHeight="1" x14ac:dyDescent="0.25">
      <c r="A937" s="140"/>
      <c r="B937" s="140"/>
      <c r="C937" s="148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9.5" customHeight="1" x14ac:dyDescent="0.25">
      <c r="A938" s="140"/>
      <c r="B938" s="140"/>
      <c r="C938" s="148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9.5" customHeight="1" x14ac:dyDescent="0.25">
      <c r="A939" s="140"/>
      <c r="B939" s="140"/>
      <c r="C939" s="148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9.5" customHeight="1" x14ac:dyDescent="0.25">
      <c r="A940" s="140"/>
      <c r="B940" s="140"/>
      <c r="C940" s="148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9.5" customHeight="1" x14ac:dyDescent="0.25">
      <c r="A941" s="140"/>
      <c r="B941" s="140"/>
      <c r="C941" s="148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9.5" customHeight="1" x14ac:dyDescent="0.25">
      <c r="A942" s="140"/>
      <c r="B942" s="140"/>
      <c r="C942" s="148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9.5" customHeight="1" x14ac:dyDescent="0.25">
      <c r="A943" s="140"/>
      <c r="B943" s="140"/>
      <c r="C943" s="148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9.5" customHeight="1" x14ac:dyDescent="0.25">
      <c r="A944" s="140"/>
      <c r="B944" s="140"/>
      <c r="C944" s="148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9.5" customHeight="1" x14ac:dyDescent="0.25">
      <c r="A945" s="140"/>
      <c r="B945" s="140"/>
      <c r="C945" s="148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9.5" customHeight="1" x14ac:dyDescent="0.25">
      <c r="A946" s="140"/>
      <c r="B946" s="140"/>
      <c r="C946" s="148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9.5" customHeight="1" x14ac:dyDescent="0.25">
      <c r="A947" s="140"/>
      <c r="B947" s="140"/>
      <c r="C947" s="148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9.5" customHeight="1" x14ac:dyDescent="0.25">
      <c r="A948" s="140"/>
      <c r="B948" s="140"/>
      <c r="C948" s="148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9.5" customHeight="1" x14ac:dyDescent="0.25">
      <c r="A949" s="140"/>
      <c r="B949" s="140"/>
      <c r="C949" s="148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9.5" customHeight="1" x14ac:dyDescent="0.25">
      <c r="A950" s="140"/>
      <c r="B950" s="140"/>
      <c r="C950" s="148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9.5" customHeight="1" x14ac:dyDescent="0.25">
      <c r="A951" s="140"/>
      <c r="B951" s="140"/>
      <c r="C951" s="148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9.5" customHeight="1" x14ac:dyDescent="0.25">
      <c r="A952" s="140"/>
      <c r="B952" s="140"/>
      <c r="C952" s="148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9.5" customHeight="1" x14ac:dyDescent="0.25">
      <c r="A953" s="140"/>
      <c r="B953" s="140"/>
      <c r="C953" s="148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9.5" customHeight="1" x14ac:dyDescent="0.25">
      <c r="A954" s="140"/>
      <c r="B954" s="140"/>
      <c r="C954" s="148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9.5" customHeight="1" x14ac:dyDescent="0.25">
      <c r="A955" s="140"/>
      <c r="B955" s="140"/>
      <c r="C955" s="148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9.5" customHeight="1" x14ac:dyDescent="0.25">
      <c r="A956" s="140"/>
      <c r="B956" s="140"/>
      <c r="C956" s="148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9.5" customHeight="1" x14ac:dyDescent="0.25">
      <c r="A957" s="140"/>
      <c r="B957" s="140"/>
      <c r="C957" s="148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9.5" customHeight="1" x14ac:dyDescent="0.25">
      <c r="A958" s="140"/>
      <c r="B958" s="140"/>
      <c r="C958" s="148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9.5" customHeight="1" x14ac:dyDescent="0.25">
      <c r="A959" s="140"/>
      <c r="B959" s="140"/>
      <c r="C959" s="148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9.5" customHeight="1" x14ac:dyDescent="0.25">
      <c r="A960" s="140"/>
      <c r="B960" s="140"/>
      <c r="C960" s="148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9.5" customHeight="1" x14ac:dyDescent="0.25">
      <c r="A961" s="140"/>
      <c r="B961" s="140"/>
      <c r="C961" s="148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9.5" customHeight="1" x14ac:dyDescent="0.25">
      <c r="A962" s="140"/>
      <c r="B962" s="140"/>
      <c r="C962" s="148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9.5" customHeight="1" x14ac:dyDescent="0.25">
      <c r="A963" s="140"/>
      <c r="B963" s="140"/>
      <c r="C963" s="148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9.5" customHeight="1" x14ac:dyDescent="0.25">
      <c r="A964" s="140"/>
      <c r="B964" s="140"/>
      <c r="C964" s="148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9.5" customHeight="1" x14ac:dyDescent="0.25">
      <c r="A965" s="140"/>
      <c r="B965" s="140"/>
      <c r="C965" s="148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9.5" customHeight="1" x14ac:dyDescent="0.25">
      <c r="A966" s="140"/>
      <c r="B966" s="140"/>
      <c r="C966" s="148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9.5" customHeight="1" x14ac:dyDescent="0.25">
      <c r="A967" s="140"/>
      <c r="B967" s="140"/>
      <c r="C967" s="148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9.5" customHeight="1" x14ac:dyDescent="0.25">
      <c r="A968" s="140"/>
      <c r="B968" s="140"/>
      <c r="C968" s="148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9.5" customHeight="1" x14ac:dyDescent="0.25">
      <c r="A969" s="140"/>
      <c r="B969" s="140"/>
      <c r="C969" s="148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9.5" customHeight="1" x14ac:dyDescent="0.25">
      <c r="A970" s="140"/>
      <c r="B970" s="140"/>
      <c r="C970" s="148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9.5" customHeight="1" x14ac:dyDescent="0.25">
      <c r="A971" s="140"/>
      <c r="B971" s="140"/>
      <c r="C971" s="148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9.5" customHeight="1" x14ac:dyDescent="0.25">
      <c r="A972" s="140"/>
      <c r="B972" s="140"/>
      <c r="C972" s="148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9.5" customHeight="1" x14ac:dyDescent="0.25">
      <c r="A973" s="140"/>
      <c r="B973" s="140"/>
      <c r="C973" s="148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9.5" customHeight="1" x14ac:dyDescent="0.25">
      <c r="A974" s="140"/>
      <c r="B974" s="140"/>
      <c r="C974" s="148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9.5" customHeight="1" x14ac:dyDescent="0.25">
      <c r="A975" s="140"/>
      <c r="B975" s="140"/>
      <c r="C975" s="148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9.5" customHeight="1" x14ac:dyDescent="0.25">
      <c r="A976" s="140"/>
      <c r="B976" s="140"/>
      <c r="C976" s="148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9.5" customHeight="1" x14ac:dyDescent="0.25">
      <c r="A977" s="140"/>
      <c r="B977" s="140"/>
      <c r="C977" s="148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9.5" customHeight="1" x14ac:dyDescent="0.25">
      <c r="A978" s="140"/>
      <c r="B978" s="140"/>
      <c r="C978" s="148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9.5" customHeight="1" x14ac:dyDescent="0.25">
      <c r="A979" s="140"/>
      <c r="B979" s="140"/>
      <c r="C979" s="148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9.5" customHeight="1" x14ac:dyDescent="0.25">
      <c r="A980" s="140"/>
      <c r="B980" s="140"/>
      <c r="C980" s="148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9.5" customHeight="1" x14ac:dyDescent="0.25">
      <c r="A981" s="140"/>
      <c r="B981" s="140"/>
      <c r="C981" s="148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9.5" customHeight="1" x14ac:dyDescent="0.25">
      <c r="A982" s="140"/>
      <c r="B982" s="140"/>
      <c r="C982" s="148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9.5" customHeight="1" x14ac:dyDescent="0.25">
      <c r="A983" s="140"/>
      <c r="B983" s="140"/>
      <c r="C983" s="148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9.5" customHeight="1" x14ac:dyDescent="0.25">
      <c r="A984" s="140"/>
      <c r="B984" s="140"/>
      <c r="C984" s="148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9.5" customHeight="1" x14ac:dyDescent="0.25">
      <c r="A985" s="140"/>
      <c r="B985" s="140"/>
      <c r="C985" s="148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9.5" customHeight="1" x14ac:dyDescent="0.25">
      <c r="A986" s="140"/>
      <c r="B986" s="140"/>
      <c r="C986" s="148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9.5" customHeight="1" x14ac:dyDescent="0.25">
      <c r="A987" s="140"/>
      <c r="B987" s="140"/>
      <c r="C987" s="148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9.5" customHeight="1" x14ac:dyDescent="0.25">
      <c r="A988" s="140"/>
      <c r="B988" s="140"/>
      <c r="C988" s="148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9.5" customHeight="1" x14ac:dyDescent="0.25">
      <c r="A989" s="140"/>
      <c r="B989" s="140"/>
      <c r="C989" s="148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9.5" customHeight="1" x14ac:dyDescent="0.25">
      <c r="A990" s="140"/>
      <c r="B990" s="140"/>
      <c r="C990" s="148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9.5" customHeight="1" x14ac:dyDescent="0.25">
      <c r="A991" s="140"/>
      <c r="B991" s="140"/>
      <c r="C991" s="148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9.5" customHeight="1" x14ac:dyDescent="0.25">
      <c r="A992" s="140"/>
      <c r="B992" s="140"/>
      <c r="C992" s="148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9.5" customHeight="1" x14ac:dyDescent="0.25">
      <c r="A993" s="140"/>
      <c r="B993" s="140"/>
      <c r="C993" s="148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9.5" customHeight="1" x14ac:dyDescent="0.25">
      <c r="A994" s="140"/>
      <c r="B994" s="140"/>
      <c r="C994" s="148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9.5" customHeight="1" x14ac:dyDescent="0.25">
      <c r="A995" s="140"/>
      <c r="B995" s="140"/>
      <c r="C995" s="148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</sheetData>
  <autoFilter ref="B9:D19" xr:uid="{00000000-0009-0000-0000-000000000000}"/>
  <mergeCells count="18">
    <mergeCell ref="A105:D105"/>
    <mergeCell ref="A5:D5"/>
    <mergeCell ref="A6:D6"/>
    <mergeCell ref="A7:D8"/>
    <mergeCell ref="A98:C98"/>
    <mergeCell ref="A103:C103"/>
    <mergeCell ref="AL5:AO5"/>
    <mergeCell ref="AL6:AO6"/>
    <mergeCell ref="AG7:AJ8"/>
    <mergeCell ref="AL7:AO8"/>
    <mergeCell ref="AB106:AE106"/>
    <mergeCell ref="AG5:AJ5"/>
    <mergeCell ref="AG6:AJ6"/>
    <mergeCell ref="AB5:AE5"/>
    <mergeCell ref="AB6:AE6"/>
    <mergeCell ref="AB7:AE8"/>
    <mergeCell ref="AB99:AD99"/>
    <mergeCell ref="AB104:AD104"/>
  </mergeCells>
  <conditionalFormatting sqref="B7:B8">
    <cfRule type="duplicateValues" dxfId="393" priority="10"/>
    <cfRule type="duplicateValues" dxfId="392" priority="11"/>
  </conditionalFormatting>
  <conditionalFormatting sqref="AC9">
    <cfRule type="duplicateValues" dxfId="391" priority="1"/>
    <cfRule type="duplicateValues" dxfId="390" priority="2"/>
    <cfRule type="duplicateValues" dxfId="389" priority="3"/>
  </conditionalFormatting>
  <conditionalFormatting sqref="AC47:AC48">
    <cfRule type="duplicateValues" dxfId="388" priority="105"/>
    <cfRule type="duplicateValues" dxfId="387" priority="106"/>
    <cfRule type="duplicateValues" dxfId="386" priority="107"/>
  </conditionalFormatting>
  <conditionalFormatting sqref="AC49">
    <cfRule type="duplicateValues" dxfId="385" priority="109"/>
  </conditionalFormatting>
  <conditionalFormatting sqref="AC49:AC50 AC40">
    <cfRule type="duplicateValues" dxfId="384" priority="111"/>
  </conditionalFormatting>
  <conditionalFormatting sqref="AC49:AC135 AC1:AC8 AC10:AC46">
    <cfRule type="duplicateValues" dxfId="383" priority="112"/>
  </conditionalFormatting>
  <conditionalFormatting sqref="AC50">
    <cfRule type="duplicateValues" dxfId="382" priority="108"/>
  </conditionalFormatting>
  <conditionalFormatting sqref="AC51:AC135 AC41:AC46 AC1:AC8 AC10:AC39">
    <cfRule type="duplicateValues" dxfId="381" priority="110"/>
  </conditionalFormatting>
  <conditionalFormatting sqref="AG67:AG70">
    <cfRule type="duplicateValues" dxfId="380" priority="90"/>
  </conditionalFormatting>
  <conditionalFormatting sqref="AH5">
    <cfRule type="duplicateValues" dxfId="379" priority="80"/>
    <cfRule type="duplicateValues" dxfId="378" priority="79"/>
  </conditionalFormatting>
  <conditionalFormatting sqref="AH9:AH108 AH1:AH4 AH6">
    <cfRule type="duplicateValues" dxfId="377" priority="83"/>
  </conditionalFormatting>
  <conditionalFormatting sqref="AH44">
    <cfRule type="duplicateValues" dxfId="376" priority="96"/>
    <cfRule type="duplicateValues" dxfId="375" priority="95"/>
    <cfRule type="duplicateValues" dxfId="374" priority="94"/>
  </conditionalFormatting>
  <conditionalFormatting sqref="AH45">
    <cfRule type="duplicateValues" dxfId="373" priority="99"/>
    <cfRule type="duplicateValues" dxfId="372" priority="98"/>
    <cfRule type="duplicateValues" dxfId="371" priority="97"/>
  </conditionalFormatting>
  <conditionalFormatting sqref="AH46">
    <cfRule type="duplicateValues" dxfId="370" priority="102"/>
  </conditionalFormatting>
  <conditionalFormatting sqref="AH53">
    <cfRule type="duplicateValues" dxfId="369" priority="86"/>
    <cfRule type="duplicateValues" dxfId="368" priority="85"/>
    <cfRule type="duplicateValues" dxfId="367" priority="84"/>
  </conditionalFormatting>
  <conditionalFormatting sqref="AH91">
    <cfRule type="duplicateValues" dxfId="366" priority="89"/>
    <cfRule type="duplicateValues" dxfId="365" priority="88"/>
    <cfRule type="duplicateValues" dxfId="364" priority="87"/>
  </conditionalFormatting>
  <conditionalFormatting sqref="AH95">
    <cfRule type="duplicateValues" dxfId="363" priority="91"/>
    <cfRule type="duplicateValues" dxfId="362" priority="93"/>
    <cfRule type="duplicateValues" dxfId="361" priority="92"/>
  </conditionalFormatting>
  <conditionalFormatting sqref="AH96 AH69:AH70 AH40:AH42 AH65">
    <cfRule type="duplicateValues" dxfId="360" priority="101"/>
  </conditionalFormatting>
  <conditionalFormatting sqref="AH96:AH108 AH92:AH94 AH46:AH52 AH1:AH4 AH54:AH90 AH6 AH9:AH43">
    <cfRule type="duplicateValues" dxfId="359" priority="104"/>
  </conditionalFormatting>
  <conditionalFormatting sqref="AH97:AH108 AH92:AH94 AH47:AH52 AH1:AH4 AH54:AH64 AH66:AH68 AH43 AH71:AH90 AH6 AH9:AH39">
    <cfRule type="duplicateValues" dxfId="358" priority="103"/>
  </conditionalFormatting>
  <conditionalFormatting sqref="AH97:AH108 AH92:AH94">
    <cfRule type="duplicateValues" dxfId="357" priority="100"/>
  </conditionalFormatting>
  <conditionalFormatting sqref="AH109:AH138">
    <cfRule type="duplicateValues" dxfId="356" priority="81"/>
    <cfRule type="duplicateValues" dxfId="355" priority="82"/>
  </conditionalFormatting>
  <conditionalFormatting sqref="AL96">
    <cfRule type="duplicateValues" dxfId="354" priority="36"/>
    <cfRule type="duplicateValues" dxfId="353" priority="34"/>
    <cfRule type="duplicateValues" dxfId="352" priority="35"/>
  </conditionalFormatting>
  <conditionalFormatting sqref="AM1:AM4 AM6 AM9:AM108">
    <cfRule type="duplicateValues" dxfId="351" priority="154"/>
  </conditionalFormatting>
  <conditionalFormatting sqref="AM5">
    <cfRule type="duplicateValues" dxfId="350" priority="12"/>
    <cfRule type="duplicateValues" dxfId="349" priority="13"/>
  </conditionalFormatting>
  <conditionalFormatting sqref="AM9:AM44 AM1:AM4 AM46:AM108 AM6">
    <cfRule type="duplicateValues" dxfId="348" priority="77"/>
  </conditionalFormatting>
  <conditionalFormatting sqref="AM35">
    <cfRule type="duplicateValues" dxfId="347" priority="27"/>
    <cfRule type="duplicateValues" dxfId="346" priority="26"/>
    <cfRule type="duplicateValues" dxfId="345" priority="23"/>
    <cfRule type="duplicateValues" dxfId="344" priority="24"/>
    <cfRule type="duplicateValues" dxfId="343" priority="25"/>
  </conditionalFormatting>
  <conditionalFormatting sqref="AM36:AM44 AM1:AM4 AM46:AM108 AM6 AM9:AM34">
    <cfRule type="duplicateValues" dxfId="342" priority="76"/>
  </conditionalFormatting>
  <conditionalFormatting sqref="AM40">
    <cfRule type="duplicateValues" dxfId="341" priority="72"/>
    <cfRule type="duplicateValues" dxfId="340" priority="70"/>
    <cfRule type="duplicateValues" dxfId="339" priority="71"/>
  </conditionalFormatting>
  <conditionalFormatting sqref="AM43">
    <cfRule type="duplicateValues" dxfId="338" priority="68"/>
    <cfRule type="duplicateValues" dxfId="337" priority="67"/>
    <cfRule type="duplicateValues" dxfId="336" priority="69"/>
  </conditionalFormatting>
  <conditionalFormatting sqref="AM45">
    <cfRule type="duplicateValues" dxfId="335" priority="17"/>
    <cfRule type="duplicateValues" dxfId="334" priority="18"/>
    <cfRule type="duplicateValues" dxfId="333" priority="19"/>
    <cfRule type="duplicateValues" dxfId="332" priority="20"/>
    <cfRule type="duplicateValues" dxfId="331" priority="22"/>
    <cfRule type="duplicateValues" dxfId="330" priority="21"/>
  </conditionalFormatting>
  <conditionalFormatting sqref="AM46:AM47">
    <cfRule type="duplicateValues" dxfId="329" priority="54"/>
    <cfRule type="duplicateValues" dxfId="328" priority="57"/>
    <cfRule type="duplicateValues" dxfId="327" priority="56"/>
    <cfRule type="duplicateValues" dxfId="326" priority="55"/>
  </conditionalFormatting>
  <conditionalFormatting sqref="AM54">
    <cfRule type="duplicateValues" dxfId="325" priority="59"/>
    <cfRule type="duplicateValues" dxfId="324" priority="58"/>
    <cfRule type="duplicateValues" dxfId="323" priority="60"/>
  </conditionalFormatting>
  <conditionalFormatting sqref="AM62">
    <cfRule type="duplicateValues" dxfId="322" priority="61"/>
    <cfRule type="duplicateValues" dxfId="321" priority="62"/>
    <cfRule type="duplicateValues" dxfId="320" priority="63"/>
  </conditionalFormatting>
  <conditionalFormatting sqref="AM63:AM65 AM41:AM42 AM44 AM1:AM4 AM72:AM78 AM48:AM53 AM93:AM95 AM98:AM99 AM80:AM91 AM67:AM69 AM36:AM39 AM55:AM61 AM101:AM108 AM6 AM9:AM34">
    <cfRule type="duplicateValues" dxfId="319" priority="73"/>
  </conditionalFormatting>
  <conditionalFormatting sqref="AM66">
    <cfRule type="duplicateValues" dxfId="318" priority="29"/>
    <cfRule type="duplicateValues" dxfId="317" priority="28"/>
  </conditionalFormatting>
  <conditionalFormatting sqref="AM70">
    <cfRule type="duplicateValues" dxfId="316" priority="50"/>
    <cfRule type="duplicateValues" dxfId="315" priority="51"/>
    <cfRule type="duplicateValues" dxfId="314" priority="52"/>
    <cfRule type="duplicateValues" dxfId="313" priority="53"/>
  </conditionalFormatting>
  <conditionalFormatting sqref="AM71">
    <cfRule type="duplicateValues" dxfId="312" priority="49"/>
    <cfRule type="duplicateValues" dxfId="311" priority="48"/>
    <cfRule type="duplicateValues" dxfId="310" priority="47"/>
    <cfRule type="duplicateValues" dxfId="309" priority="46"/>
  </conditionalFormatting>
  <conditionalFormatting sqref="AM79">
    <cfRule type="duplicateValues" dxfId="308" priority="33"/>
    <cfRule type="duplicateValues" dxfId="307" priority="32"/>
    <cfRule type="duplicateValues" dxfId="306" priority="31"/>
    <cfRule type="duplicateValues" dxfId="305" priority="30"/>
  </conditionalFormatting>
  <conditionalFormatting sqref="AM92">
    <cfRule type="duplicateValues" dxfId="304" priority="44"/>
    <cfRule type="duplicateValues" dxfId="303" priority="43"/>
    <cfRule type="duplicateValues" dxfId="302" priority="42"/>
    <cfRule type="duplicateValues" dxfId="301" priority="45"/>
  </conditionalFormatting>
  <conditionalFormatting sqref="AM93:AM95 AM72:AM78 AM1:AM4 AM48:AM53 AM80:AM91 AM67:AM69 AM36:AM44 AM55:AM65 AM98:AM108 AM6 AM9:AM34">
    <cfRule type="duplicateValues" dxfId="300" priority="74"/>
  </conditionalFormatting>
  <conditionalFormatting sqref="AM93:AM95 AM72:AM78 AM1:AM4 AM80:AM91 AM67:AM69 AM36:AM44 AM48:AM65 AM98:AM108 AM6 AM9:AM34">
    <cfRule type="duplicateValues" dxfId="299" priority="75"/>
  </conditionalFormatting>
  <conditionalFormatting sqref="AM96">
    <cfRule type="duplicateValues" dxfId="298" priority="38"/>
    <cfRule type="duplicateValues" dxfId="297" priority="37"/>
    <cfRule type="duplicateValues" dxfId="296" priority="39"/>
  </conditionalFormatting>
  <conditionalFormatting sqref="AM97">
    <cfRule type="duplicateValues" dxfId="295" priority="41"/>
    <cfRule type="duplicateValues" dxfId="294" priority="40"/>
  </conditionalFormatting>
  <conditionalFormatting sqref="AM100">
    <cfRule type="duplicateValues" dxfId="293" priority="64"/>
    <cfRule type="duplicateValues" dxfId="292" priority="66"/>
    <cfRule type="duplicateValues" dxfId="291" priority="65"/>
  </conditionalFormatting>
  <conditionalFormatting sqref="AM110:AM139">
    <cfRule type="duplicateValues" dxfId="290" priority="15"/>
    <cfRule type="duplicateValues" dxfId="289" priority="14"/>
  </conditionalFormatting>
  <pageMargins left="0.66" right="0" top="0.39" bottom="0.2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995"/>
  <sheetViews>
    <sheetView topLeftCell="A30" zoomScale="59" zoomScaleNormal="59" workbookViewId="0">
      <selection activeCell="B38" sqref="B38"/>
    </sheetView>
  </sheetViews>
  <sheetFormatPr defaultColWidth="14.42578125" defaultRowHeight="15" customHeight="1" x14ac:dyDescent="0.25"/>
  <cols>
    <col min="1" max="1" width="6.7109375" style="273" customWidth="1"/>
    <col min="2" max="2" width="19" style="273" customWidth="1"/>
    <col min="3" max="3" width="65.7109375" style="273" customWidth="1"/>
    <col min="4" max="4" width="25.7109375" style="273" customWidth="1"/>
    <col min="5" max="5" width="34.5703125" style="273" hidden="1" customWidth="1"/>
    <col min="6" max="6" width="0.7109375" style="273" hidden="1" customWidth="1"/>
    <col min="7" max="26" width="8.7109375" style="273" hidden="1" customWidth="1"/>
    <col min="27" max="27" width="14.42578125" style="273"/>
    <col min="28" max="28" width="21.28515625" style="273" customWidth="1"/>
    <col min="29" max="29" width="37.42578125" style="273" customWidth="1"/>
    <col min="30" max="30" width="62" style="273" bestFit="1" customWidth="1"/>
    <col min="31" max="31" width="16.28515625" style="273" customWidth="1"/>
    <col min="32" max="32" width="14.42578125" style="273"/>
    <col min="33" max="33" width="16.5703125" style="273" customWidth="1"/>
    <col min="34" max="34" width="48" style="273" customWidth="1"/>
    <col min="35" max="35" width="64.140625" style="273" bestFit="1" customWidth="1"/>
    <col min="36" max="36" width="12.85546875" style="273" customWidth="1"/>
    <col min="37" max="37" width="14.42578125" style="273"/>
    <col min="38" max="38" width="31.42578125" style="273" customWidth="1"/>
    <col min="39" max="39" width="26.42578125" style="273" customWidth="1"/>
    <col min="40" max="40" width="64.140625" style="273" bestFit="1" customWidth="1"/>
    <col min="41" max="41" width="8.5703125" style="273" bestFit="1" customWidth="1"/>
    <col min="42" max="16384" width="14.42578125" style="273"/>
  </cols>
  <sheetData>
    <row r="1" spans="1:41" ht="19.5" customHeight="1" x14ac:dyDescent="0.25">
      <c r="A1" s="270"/>
      <c r="B1" s="271" t="s">
        <v>236</v>
      </c>
      <c r="C1" s="272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B1" s="90"/>
      <c r="AC1" s="240" t="s">
        <v>236</v>
      </c>
      <c r="AD1" s="241"/>
      <c r="AE1" s="90"/>
      <c r="AG1" s="90"/>
      <c r="AH1" s="240" t="s">
        <v>236</v>
      </c>
      <c r="AI1" s="241"/>
      <c r="AJ1" s="90"/>
      <c r="AL1" s="240" t="s">
        <v>236</v>
      </c>
      <c r="AM1" s="241"/>
      <c r="AN1" s="246"/>
      <c r="AO1" s="90"/>
    </row>
    <row r="2" spans="1:41" ht="19.5" customHeight="1" x14ac:dyDescent="0.25">
      <c r="A2" s="270"/>
      <c r="B2" s="274" t="s">
        <v>237</v>
      </c>
      <c r="C2" s="275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B2" s="242"/>
      <c r="AC2" s="243" t="s">
        <v>237</v>
      </c>
      <c r="AD2" s="244"/>
      <c r="AE2" s="90"/>
      <c r="AG2" s="90"/>
      <c r="AH2" s="243" t="s">
        <v>237</v>
      </c>
      <c r="AI2" s="244"/>
      <c r="AJ2" s="90"/>
      <c r="AL2" s="243" t="s">
        <v>237</v>
      </c>
      <c r="AM2" s="244"/>
      <c r="AN2" s="246"/>
      <c r="AO2" s="90"/>
    </row>
    <row r="3" spans="1:41" ht="20.25" customHeight="1" x14ac:dyDescent="0.25">
      <c r="A3" s="270"/>
      <c r="B3" s="276" t="s">
        <v>1</v>
      </c>
      <c r="C3" s="277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B3" s="242"/>
      <c r="AC3" s="82" t="s">
        <v>1</v>
      </c>
      <c r="AD3" s="245"/>
      <c r="AE3" s="90"/>
      <c r="AG3" s="90"/>
      <c r="AH3" s="82" t="s">
        <v>1</v>
      </c>
      <c r="AI3" s="245"/>
      <c r="AJ3" s="90"/>
      <c r="AL3" s="82" t="s">
        <v>1</v>
      </c>
      <c r="AM3" s="245"/>
      <c r="AN3" s="246"/>
      <c r="AO3" s="90"/>
    </row>
    <row r="4" spans="1:41" ht="19.5" customHeight="1" x14ac:dyDescent="0.25">
      <c r="A4" s="276"/>
      <c r="B4" s="277"/>
      <c r="C4" s="278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B4" s="82"/>
      <c r="AC4" s="245"/>
      <c r="AD4" s="246"/>
      <c r="AE4" s="90"/>
      <c r="AG4" s="82"/>
      <c r="AH4" s="245"/>
      <c r="AI4" s="246"/>
      <c r="AJ4" s="90"/>
      <c r="AL4" s="82"/>
      <c r="AM4" s="245"/>
      <c r="AN4" s="246"/>
      <c r="AO4" s="90"/>
    </row>
    <row r="5" spans="1:41" ht="74.25" customHeight="1" x14ac:dyDescent="0.35">
      <c r="A5" s="337" t="s">
        <v>272</v>
      </c>
      <c r="B5" s="338"/>
      <c r="C5" s="338"/>
      <c r="D5" s="338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B5" s="337" t="s">
        <v>273</v>
      </c>
      <c r="AC5" s="338"/>
      <c r="AD5" s="338"/>
      <c r="AE5" s="338"/>
      <c r="AG5" s="337" t="s">
        <v>274</v>
      </c>
      <c r="AH5" s="338"/>
      <c r="AI5" s="338"/>
      <c r="AJ5" s="338"/>
      <c r="AL5" s="337" t="s">
        <v>275</v>
      </c>
      <c r="AM5" s="338"/>
      <c r="AN5" s="338"/>
      <c r="AO5" s="338"/>
    </row>
    <row r="6" spans="1:41" ht="47.25" customHeight="1" x14ac:dyDescent="0.25">
      <c r="A6" s="340" t="s">
        <v>2</v>
      </c>
      <c r="B6" s="336"/>
      <c r="C6" s="336"/>
      <c r="D6" s="336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B6" s="339" t="s">
        <v>131</v>
      </c>
      <c r="AC6" s="323"/>
      <c r="AD6" s="323"/>
      <c r="AE6" s="323"/>
      <c r="AG6" s="339" t="s">
        <v>131</v>
      </c>
      <c r="AH6" s="323"/>
      <c r="AI6" s="323"/>
      <c r="AJ6" s="323"/>
      <c r="AL6" s="339" t="s">
        <v>131</v>
      </c>
      <c r="AM6" s="323"/>
      <c r="AN6" s="323"/>
      <c r="AO6" s="323"/>
    </row>
    <row r="7" spans="1:41" ht="19.5" customHeight="1" x14ac:dyDescent="0.25">
      <c r="A7" s="324" t="s">
        <v>248</v>
      </c>
      <c r="B7" s="323"/>
      <c r="C7" s="323"/>
      <c r="D7" s="323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B7" s="324" t="s">
        <v>248</v>
      </c>
      <c r="AC7" s="323"/>
      <c r="AD7" s="323"/>
      <c r="AE7" s="323"/>
      <c r="AG7" s="262"/>
      <c r="AH7" s="263"/>
      <c r="AI7" s="264"/>
      <c r="AJ7" s="241"/>
      <c r="AL7"/>
      <c r="AM7" s="263"/>
      <c r="AN7" s="264"/>
      <c r="AO7" s="241"/>
    </row>
    <row r="8" spans="1:41" ht="19.5" customHeight="1" x14ac:dyDescent="0.25">
      <c r="A8" s="327"/>
      <c r="B8" s="327"/>
      <c r="C8" s="327"/>
      <c r="D8" s="327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B8" s="327"/>
      <c r="AC8" s="327"/>
      <c r="AD8" s="327"/>
      <c r="AE8" s="327"/>
      <c r="AG8" s="324" t="s">
        <v>248</v>
      </c>
      <c r="AH8" s="323"/>
      <c r="AI8" s="323"/>
      <c r="AJ8" s="323"/>
      <c r="AL8" s="324" t="s">
        <v>248</v>
      </c>
      <c r="AM8" s="323"/>
      <c r="AN8" s="323"/>
      <c r="AO8" s="323"/>
    </row>
    <row r="9" spans="1:41" ht="19.5" customHeight="1" x14ac:dyDescent="0.25">
      <c r="A9" s="279" t="s">
        <v>3</v>
      </c>
      <c r="B9" s="280" t="s">
        <v>4</v>
      </c>
      <c r="C9" s="280" t="s">
        <v>5</v>
      </c>
      <c r="D9" s="280" t="s">
        <v>6</v>
      </c>
      <c r="E9" s="280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B9" s="53" t="s">
        <v>3</v>
      </c>
      <c r="AC9" s="59" t="s">
        <v>4</v>
      </c>
      <c r="AD9" s="59" t="s">
        <v>5</v>
      </c>
      <c r="AE9" s="59" t="s">
        <v>6</v>
      </c>
      <c r="AG9" s="327"/>
      <c r="AH9" s="327"/>
      <c r="AI9" s="327"/>
      <c r="AJ9" s="327"/>
      <c r="AL9" s="327"/>
      <c r="AM9" s="327"/>
      <c r="AN9" s="327"/>
      <c r="AO9" s="327"/>
    </row>
    <row r="10" spans="1:41" ht="19.5" customHeight="1" x14ac:dyDescent="0.25">
      <c r="A10" s="282" t="s">
        <v>7</v>
      </c>
      <c r="B10" s="282"/>
      <c r="C10" s="282"/>
      <c r="D10" s="282"/>
      <c r="E10" s="282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B10" s="247" t="s">
        <v>7</v>
      </c>
      <c r="AC10" s="248"/>
      <c r="AD10" s="58"/>
      <c r="AE10" s="58"/>
      <c r="AG10" s="265" t="s">
        <v>3</v>
      </c>
      <c r="AH10" s="59" t="s">
        <v>4</v>
      </c>
      <c r="AI10" s="59" t="s">
        <v>5</v>
      </c>
      <c r="AJ10" s="59" t="s">
        <v>6</v>
      </c>
      <c r="AL10" s="55" t="s">
        <v>3</v>
      </c>
      <c r="AM10" s="60" t="s">
        <v>4</v>
      </c>
      <c r="AN10" s="60" t="s">
        <v>5</v>
      </c>
      <c r="AO10" s="60" t="s">
        <v>6</v>
      </c>
    </row>
    <row r="11" spans="1:41" ht="19.5" customHeight="1" x14ac:dyDescent="0.25">
      <c r="A11" s="283">
        <v>1</v>
      </c>
      <c r="B11" s="284" t="s">
        <v>8</v>
      </c>
      <c r="C11" s="285" t="s">
        <v>9</v>
      </c>
      <c r="D11" s="284">
        <v>2</v>
      </c>
      <c r="E11" s="284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B11" s="105">
        <v>1</v>
      </c>
      <c r="AC11" s="74" t="s">
        <v>132</v>
      </c>
      <c r="AD11" s="249" t="s">
        <v>133</v>
      </c>
      <c r="AE11" s="74">
        <v>13</v>
      </c>
      <c r="AG11" s="136" t="s">
        <v>7</v>
      </c>
      <c r="AH11" s="129"/>
      <c r="AI11" s="58"/>
      <c r="AJ11" s="58"/>
      <c r="AL11" s="120" t="s">
        <v>7</v>
      </c>
      <c r="AM11" s="121"/>
      <c r="AN11" s="76"/>
      <c r="AO11" s="55"/>
    </row>
    <row r="12" spans="1:41" ht="19.5" customHeight="1" x14ac:dyDescent="0.25">
      <c r="A12" s="283">
        <v>2</v>
      </c>
      <c r="B12" s="284" t="s">
        <v>10</v>
      </c>
      <c r="C12" s="285" t="s">
        <v>11</v>
      </c>
      <c r="D12" s="284">
        <v>2</v>
      </c>
      <c r="E12" s="284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B12" s="80">
        <v>2</v>
      </c>
      <c r="AC12" s="74" t="s">
        <v>12</v>
      </c>
      <c r="AD12" s="89" t="s">
        <v>13</v>
      </c>
      <c r="AE12" s="74">
        <v>4</v>
      </c>
      <c r="AG12" s="112">
        <v>1</v>
      </c>
      <c r="AH12" s="92" t="s">
        <v>134</v>
      </c>
      <c r="AI12" s="89" t="s">
        <v>135</v>
      </c>
      <c r="AJ12" s="74">
        <v>17</v>
      </c>
      <c r="AL12" s="108">
        <v>1</v>
      </c>
      <c r="AM12" s="68" t="s">
        <v>138</v>
      </c>
      <c r="AN12" s="109" t="s">
        <v>139</v>
      </c>
      <c r="AO12" s="110">
        <v>17</v>
      </c>
    </row>
    <row r="13" spans="1:41" ht="19.5" customHeight="1" x14ac:dyDescent="0.25">
      <c r="A13" s="283">
        <v>3</v>
      </c>
      <c r="B13" s="284" t="s">
        <v>12</v>
      </c>
      <c r="C13" s="285" t="s">
        <v>13</v>
      </c>
      <c r="D13" s="284">
        <v>4</v>
      </c>
      <c r="E13" s="284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B13" s="105">
        <v>3</v>
      </c>
      <c r="AC13" s="74" t="s">
        <v>18</v>
      </c>
      <c r="AD13" s="89" t="s">
        <v>19</v>
      </c>
      <c r="AE13" s="74">
        <v>3</v>
      </c>
      <c r="AG13" s="112">
        <v>2</v>
      </c>
      <c r="AH13" s="92" t="s">
        <v>132</v>
      </c>
      <c r="AI13" s="89" t="s">
        <v>136</v>
      </c>
      <c r="AJ13" s="74">
        <v>13</v>
      </c>
      <c r="AL13" s="108">
        <v>2</v>
      </c>
      <c r="AM13" s="101" t="s">
        <v>134</v>
      </c>
      <c r="AN13" s="109" t="s">
        <v>135</v>
      </c>
      <c r="AO13" s="110">
        <v>17</v>
      </c>
    </row>
    <row r="14" spans="1:41" ht="19.5" customHeight="1" x14ac:dyDescent="0.25">
      <c r="A14" s="283">
        <v>4</v>
      </c>
      <c r="B14" s="284" t="s">
        <v>14</v>
      </c>
      <c r="C14" s="285" t="s">
        <v>15</v>
      </c>
      <c r="D14" s="284">
        <v>2</v>
      </c>
      <c r="E14" s="284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B14" s="74"/>
      <c r="AC14" s="74"/>
      <c r="AD14" s="75" t="s">
        <v>24</v>
      </c>
      <c r="AE14" s="55">
        <f>SUM(AE11:AE13)</f>
        <v>20</v>
      </c>
      <c r="AG14" s="128"/>
      <c r="AH14" s="129"/>
      <c r="AI14" s="75" t="s">
        <v>24</v>
      </c>
      <c r="AJ14" s="55">
        <f>SUM(AJ12:AJ13)</f>
        <v>30</v>
      </c>
      <c r="AL14" s="131"/>
      <c r="AM14" s="129"/>
      <c r="AN14" s="75" t="s">
        <v>24</v>
      </c>
      <c r="AO14" s="268">
        <f>SUM(AO12:AO13)</f>
        <v>34</v>
      </c>
    </row>
    <row r="15" spans="1:41" ht="19.5" customHeight="1" x14ac:dyDescent="0.25">
      <c r="A15" s="283">
        <v>5</v>
      </c>
      <c r="B15" s="284" t="s">
        <v>16</v>
      </c>
      <c r="C15" s="285" t="s">
        <v>17</v>
      </c>
      <c r="D15" s="284">
        <v>2</v>
      </c>
      <c r="E15" s="284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B15" s="250" t="s">
        <v>25</v>
      </c>
      <c r="AC15" s="251"/>
      <c r="AD15" s="57"/>
      <c r="AE15" s="57"/>
      <c r="AG15" s="136" t="s">
        <v>25</v>
      </c>
      <c r="AH15" s="129"/>
      <c r="AI15" s="58"/>
      <c r="AJ15" s="58"/>
      <c r="AL15" s="120" t="s">
        <v>25</v>
      </c>
      <c r="AM15" s="121"/>
      <c r="AN15" s="76"/>
      <c r="AO15" s="55"/>
    </row>
    <row r="16" spans="1:41" ht="19.5" customHeight="1" x14ac:dyDescent="0.25">
      <c r="A16" s="283">
        <v>6</v>
      </c>
      <c r="B16" s="284" t="s">
        <v>18</v>
      </c>
      <c r="C16" s="285" t="s">
        <v>19</v>
      </c>
      <c r="D16" s="284">
        <v>3</v>
      </c>
      <c r="E16" s="284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B16" s="80">
        <v>4</v>
      </c>
      <c r="AC16" s="74" t="s">
        <v>8</v>
      </c>
      <c r="AD16" s="104" t="s">
        <v>9</v>
      </c>
      <c r="AE16" s="74">
        <v>2</v>
      </c>
      <c r="AG16" s="100">
        <v>3</v>
      </c>
      <c r="AH16" s="74" t="s">
        <v>12</v>
      </c>
      <c r="AI16" s="89" t="s">
        <v>13</v>
      </c>
      <c r="AJ16" s="74">
        <v>4</v>
      </c>
      <c r="AL16" s="108">
        <v>3</v>
      </c>
      <c r="AM16" s="101" t="s">
        <v>132</v>
      </c>
      <c r="AN16" s="109" t="s">
        <v>136</v>
      </c>
      <c r="AO16" s="101">
        <v>13</v>
      </c>
    </row>
    <row r="17" spans="1:41" ht="19.5" customHeight="1" x14ac:dyDescent="0.25">
      <c r="A17" s="283">
        <v>7</v>
      </c>
      <c r="B17" s="284" t="s">
        <v>20</v>
      </c>
      <c r="C17" s="285" t="s">
        <v>21</v>
      </c>
      <c r="D17" s="284">
        <v>1</v>
      </c>
      <c r="E17" s="284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B17" s="80">
        <v>5</v>
      </c>
      <c r="AC17" s="74" t="s">
        <v>10</v>
      </c>
      <c r="AD17" s="104" t="s">
        <v>11</v>
      </c>
      <c r="AE17" s="74">
        <v>2</v>
      </c>
      <c r="AG17" s="100">
        <v>4</v>
      </c>
      <c r="AH17" s="92" t="s">
        <v>14</v>
      </c>
      <c r="AI17" s="89" t="s">
        <v>15</v>
      </c>
      <c r="AJ17" s="74">
        <v>2</v>
      </c>
      <c r="AL17" s="108">
        <v>4</v>
      </c>
      <c r="AM17" s="68" t="s">
        <v>12</v>
      </c>
      <c r="AN17" s="102" t="s">
        <v>13</v>
      </c>
      <c r="AO17" s="68">
        <v>4</v>
      </c>
    </row>
    <row r="18" spans="1:41" ht="19.5" customHeight="1" x14ac:dyDescent="0.25">
      <c r="A18" s="283">
        <v>8</v>
      </c>
      <c r="B18" s="284" t="s">
        <v>22</v>
      </c>
      <c r="C18" s="285" t="s">
        <v>23</v>
      </c>
      <c r="D18" s="284">
        <v>3</v>
      </c>
      <c r="E18" s="284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B18" s="80">
        <v>6</v>
      </c>
      <c r="AC18" s="68" t="s">
        <v>20</v>
      </c>
      <c r="AD18" s="77" t="s">
        <v>21</v>
      </c>
      <c r="AE18" s="68">
        <v>1</v>
      </c>
      <c r="AG18" s="100">
        <v>5</v>
      </c>
      <c r="AH18" s="92" t="s">
        <v>16</v>
      </c>
      <c r="AI18" s="89" t="s">
        <v>17</v>
      </c>
      <c r="AJ18" s="74">
        <v>2</v>
      </c>
      <c r="AL18" s="108">
        <v>5</v>
      </c>
      <c r="AM18" s="68" t="s">
        <v>18</v>
      </c>
      <c r="AN18" s="111" t="s">
        <v>19</v>
      </c>
      <c r="AO18" s="68">
        <v>3</v>
      </c>
    </row>
    <row r="19" spans="1:41" ht="19.5" customHeight="1" x14ac:dyDescent="0.25">
      <c r="A19" s="286"/>
      <c r="B19" s="286"/>
      <c r="C19" s="287" t="s">
        <v>24</v>
      </c>
      <c r="D19" s="288">
        <f>SUM(D11:D18)</f>
        <v>19</v>
      </c>
      <c r="E19" s="288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B19" s="80">
        <v>7</v>
      </c>
      <c r="AC19" s="68" t="s">
        <v>22</v>
      </c>
      <c r="AD19" s="77" t="s">
        <v>23</v>
      </c>
      <c r="AE19" s="68">
        <v>3</v>
      </c>
      <c r="AG19" s="100">
        <v>6</v>
      </c>
      <c r="AH19" s="101" t="s">
        <v>20</v>
      </c>
      <c r="AI19" s="77" t="s">
        <v>21</v>
      </c>
      <c r="AJ19" s="68">
        <v>1</v>
      </c>
      <c r="AL19" s="131"/>
      <c r="AM19" s="129"/>
      <c r="AN19" s="75" t="s">
        <v>24</v>
      </c>
      <c r="AO19" s="55">
        <f>SUM(AO16:AO18)</f>
        <v>20</v>
      </c>
    </row>
    <row r="20" spans="1:41" ht="19.5" customHeight="1" x14ac:dyDescent="0.25">
      <c r="A20" s="289" t="s">
        <v>25</v>
      </c>
      <c r="B20" s="289"/>
      <c r="C20" s="289"/>
      <c r="D20" s="289"/>
      <c r="E20" s="289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B20" s="80">
        <v>8</v>
      </c>
      <c r="AC20" s="74" t="s">
        <v>14</v>
      </c>
      <c r="AD20" s="89" t="s">
        <v>15</v>
      </c>
      <c r="AE20" s="74">
        <v>2</v>
      </c>
      <c r="AG20" s="100">
        <v>7</v>
      </c>
      <c r="AH20" s="101" t="s">
        <v>22</v>
      </c>
      <c r="AI20" s="77" t="s">
        <v>23</v>
      </c>
      <c r="AJ20" s="68">
        <v>3</v>
      </c>
      <c r="AL20" s="120" t="s">
        <v>41</v>
      </c>
      <c r="AM20" s="121"/>
      <c r="AN20" s="76"/>
      <c r="AO20" s="55"/>
    </row>
    <row r="21" spans="1:41" ht="19.5" customHeight="1" x14ac:dyDescent="0.25">
      <c r="A21" s="283">
        <v>9</v>
      </c>
      <c r="B21" s="284" t="s">
        <v>26</v>
      </c>
      <c r="C21" s="285" t="s">
        <v>27</v>
      </c>
      <c r="D21" s="284">
        <v>2</v>
      </c>
      <c r="E21" s="284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B21" s="80">
        <v>9</v>
      </c>
      <c r="AC21" s="74" t="s">
        <v>30</v>
      </c>
      <c r="AD21" s="89" t="s">
        <v>31</v>
      </c>
      <c r="AE21" s="68">
        <v>4</v>
      </c>
      <c r="AG21" s="100">
        <v>8</v>
      </c>
      <c r="AH21" s="101" t="s">
        <v>8</v>
      </c>
      <c r="AI21" s="102" t="s">
        <v>9</v>
      </c>
      <c r="AJ21" s="68">
        <v>2</v>
      </c>
      <c r="AL21" s="108">
        <v>6</v>
      </c>
      <c r="AM21" s="68" t="s">
        <v>42</v>
      </c>
      <c r="AN21" s="102" t="s">
        <v>43</v>
      </c>
      <c r="AO21" s="68">
        <v>3</v>
      </c>
    </row>
    <row r="22" spans="1:41" ht="19.5" customHeight="1" x14ac:dyDescent="0.25">
      <c r="A22" s="283">
        <v>10</v>
      </c>
      <c r="B22" s="284" t="s">
        <v>28</v>
      </c>
      <c r="C22" s="285" t="s">
        <v>29</v>
      </c>
      <c r="D22" s="284">
        <v>2</v>
      </c>
      <c r="E22" s="284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B22" s="80">
        <v>10</v>
      </c>
      <c r="AC22" s="74" t="s">
        <v>16</v>
      </c>
      <c r="AD22" s="89" t="s">
        <v>17</v>
      </c>
      <c r="AE22" s="74">
        <v>2</v>
      </c>
      <c r="AG22" s="100">
        <v>9</v>
      </c>
      <c r="AH22" s="92" t="s">
        <v>10</v>
      </c>
      <c r="AI22" s="89" t="s">
        <v>11</v>
      </c>
      <c r="AJ22" s="74">
        <v>2</v>
      </c>
      <c r="AL22" s="108">
        <v>7</v>
      </c>
      <c r="AM22" s="68" t="s">
        <v>44</v>
      </c>
      <c r="AN22" s="102" t="s">
        <v>45</v>
      </c>
      <c r="AO22" s="68">
        <v>2</v>
      </c>
    </row>
    <row r="23" spans="1:41" ht="19.5" customHeight="1" x14ac:dyDescent="0.25">
      <c r="A23" s="283">
        <v>11</v>
      </c>
      <c r="B23" s="284" t="s">
        <v>30</v>
      </c>
      <c r="C23" s="285" t="s">
        <v>31</v>
      </c>
      <c r="D23" s="284">
        <v>4</v>
      </c>
      <c r="E23" s="284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B23" s="80">
        <v>11</v>
      </c>
      <c r="AC23" s="74" t="s">
        <v>47</v>
      </c>
      <c r="AD23" s="89" t="s">
        <v>48</v>
      </c>
      <c r="AE23" s="74">
        <v>2</v>
      </c>
      <c r="AG23" s="100">
        <v>10</v>
      </c>
      <c r="AH23" s="92" t="s">
        <v>18</v>
      </c>
      <c r="AI23" s="89" t="s">
        <v>19</v>
      </c>
      <c r="AJ23" s="74">
        <v>3</v>
      </c>
      <c r="AL23" s="108">
        <v>8</v>
      </c>
      <c r="AM23" s="74" t="s">
        <v>8</v>
      </c>
      <c r="AN23" s="67" t="s">
        <v>9</v>
      </c>
      <c r="AO23" s="74">
        <v>2</v>
      </c>
    </row>
    <row r="24" spans="1:41" ht="19.5" customHeight="1" x14ac:dyDescent="0.25">
      <c r="A24" s="283">
        <v>12</v>
      </c>
      <c r="B24" s="284" t="s">
        <v>32</v>
      </c>
      <c r="C24" s="285" t="s">
        <v>33</v>
      </c>
      <c r="D24" s="284">
        <v>3</v>
      </c>
      <c r="E24" s="284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B24" s="80">
        <v>12</v>
      </c>
      <c r="AC24" s="74" t="s">
        <v>36</v>
      </c>
      <c r="AD24" s="89" t="s">
        <v>37</v>
      </c>
      <c r="AE24" s="74">
        <v>1</v>
      </c>
      <c r="AG24" s="128"/>
      <c r="AH24" s="129"/>
      <c r="AI24" s="75" t="s">
        <v>24</v>
      </c>
      <c r="AJ24" s="55">
        <f>SUM(AJ16:AJ23)</f>
        <v>19</v>
      </c>
      <c r="AL24" s="108">
        <v>9</v>
      </c>
      <c r="AM24" s="74" t="s">
        <v>10</v>
      </c>
      <c r="AN24" s="67" t="s">
        <v>11</v>
      </c>
      <c r="AO24" s="74">
        <v>2</v>
      </c>
    </row>
    <row r="25" spans="1:41" ht="19.5" customHeight="1" x14ac:dyDescent="0.25">
      <c r="A25" s="283">
        <v>13</v>
      </c>
      <c r="B25" s="284" t="s">
        <v>34</v>
      </c>
      <c r="C25" s="285" t="s">
        <v>35</v>
      </c>
      <c r="D25" s="284">
        <v>3</v>
      </c>
      <c r="E25" s="284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B25" s="80">
        <v>13</v>
      </c>
      <c r="AC25" s="70" t="s">
        <v>232</v>
      </c>
      <c r="AD25" s="71" t="s">
        <v>38</v>
      </c>
      <c r="AE25" s="103">
        <v>2</v>
      </c>
      <c r="AG25" s="136" t="s">
        <v>41</v>
      </c>
      <c r="AH25" s="129"/>
      <c r="AI25" s="58"/>
      <c r="AJ25" s="58"/>
      <c r="AL25" s="108">
        <v>10</v>
      </c>
      <c r="AM25" s="68" t="s">
        <v>34</v>
      </c>
      <c r="AN25" s="102" t="s">
        <v>35</v>
      </c>
      <c r="AO25" s="68">
        <v>3</v>
      </c>
    </row>
    <row r="26" spans="1:41" ht="19.5" customHeight="1" x14ac:dyDescent="0.25">
      <c r="A26" s="283">
        <v>14</v>
      </c>
      <c r="B26" s="284" t="s">
        <v>36</v>
      </c>
      <c r="C26" s="285" t="s">
        <v>37</v>
      </c>
      <c r="D26" s="284">
        <v>1</v>
      </c>
      <c r="E26" s="284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B26" s="74"/>
      <c r="AC26" s="74"/>
      <c r="AD26" s="75" t="s">
        <v>24</v>
      </c>
      <c r="AE26" s="55">
        <f>SUM(AE16:AE25)</f>
        <v>21</v>
      </c>
      <c r="AG26" s="100">
        <v>11</v>
      </c>
      <c r="AH26" s="74" t="s">
        <v>42</v>
      </c>
      <c r="AI26" s="89" t="s">
        <v>43</v>
      </c>
      <c r="AJ26" s="74">
        <v>3</v>
      </c>
      <c r="AL26" s="131"/>
      <c r="AM26" s="129"/>
      <c r="AN26" s="75" t="s">
        <v>24</v>
      </c>
      <c r="AO26" s="55">
        <f>SUM(AO21:AO25)</f>
        <v>12</v>
      </c>
    </row>
    <row r="27" spans="1:41" ht="18.75" customHeight="1" x14ac:dyDescent="0.25">
      <c r="A27" s="290">
        <v>15</v>
      </c>
      <c r="B27" s="291" t="s">
        <v>232</v>
      </c>
      <c r="C27" s="292" t="s">
        <v>38</v>
      </c>
      <c r="D27" s="293">
        <v>2</v>
      </c>
      <c r="E27" s="284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B27" s="252" t="s">
        <v>41</v>
      </c>
      <c r="AC27" s="253"/>
      <c r="AD27" s="254"/>
      <c r="AE27" s="255"/>
      <c r="AG27" s="100">
        <v>12</v>
      </c>
      <c r="AH27" s="74" t="s">
        <v>44</v>
      </c>
      <c r="AI27" s="89" t="s">
        <v>45</v>
      </c>
      <c r="AJ27" s="74">
        <v>2</v>
      </c>
      <c r="AL27" s="120" t="s">
        <v>46</v>
      </c>
      <c r="AM27" s="121"/>
      <c r="AN27" s="76"/>
      <c r="AO27" s="55"/>
    </row>
    <row r="28" spans="1:41" ht="19.5" customHeight="1" x14ac:dyDescent="0.25">
      <c r="A28" s="283">
        <v>16</v>
      </c>
      <c r="B28" s="284" t="s">
        <v>39</v>
      </c>
      <c r="C28" s="285" t="s">
        <v>40</v>
      </c>
      <c r="D28" s="284">
        <v>3</v>
      </c>
      <c r="E28" s="284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B28" s="80">
        <v>14</v>
      </c>
      <c r="AC28" s="74" t="s">
        <v>34</v>
      </c>
      <c r="AD28" s="89" t="s">
        <v>35</v>
      </c>
      <c r="AE28" s="74">
        <v>3</v>
      </c>
      <c r="AG28" s="100">
        <v>13</v>
      </c>
      <c r="AH28" s="74" t="s">
        <v>34</v>
      </c>
      <c r="AI28" s="104" t="s">
        <v>35</v>
      </c>
      <c r="AJ28" s="74">
        <v>3</v>
      </c>
      <c r="AL28" s="108">
        <v>11</v>
      </c>
      <c r="AM28" s="68" t="s">
        <v>36</v>
      </c>
      <c r="AN28" s="102" t="s">
        <v>37</v>
      </c>
      <c r="AO28" s="68">
        <v>1</v>
      </c>
    </row>
    <row r="29" spans="1:41" ht="19.5" customHeight="1" x14ac:dyDescent="0.25">
      <c r="A29" s="286"/>
      <c r="B29" s="286"/>
      <c r="C29" s="287" t="s">
        <v>24</v>
      </c>
      <c r="D29" s="288">
        <f>SUM(D21:D28)</f>
        <v>20</v>
      </c>
      <c r="E29" s="288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B29" s="105">
        <v>15</v>
      </c>
      <c r="AC29" s="68" t="s">
        <v>44</v>
      </c>
      <c r="AD29" s="67" t="s">
        <v>45</v>
      </c>
      <c r="AE29" s="74">
        <v>2</v>
      </c>
      <c r="AG29" s="128"/>
      <c r="AH29" s="129"/>
      <c r="AI29" s="75" t="s">
        <v>24</v>
      </c>
      <c r="AJ29" s="55">
        <f>SUM(AJ26:AJ28)</f>
        <v>8</v>
      </c>
      <c r="AL29" s="108">
        <v>12</v>
      </c>
      <c r="AM29" s="101" t="s">
        <v>47</v>
      </c>
      <c r="AN29" s="102" t="s">
        <v>48</v>
      </c>
      <c r="AO29" s="68">
        <v>2</v>
      </c>
    </row>
    <row r="30" spans="1:41" ht="19.5" customHeight="1" x14ac:dyDescent="0.25">
      <c r="A30" s="289" t="s">
        <v>41</v>
      </c>
      <c r="B30" s="289"/>
      <c r="C30" s="289"/>
      <c r="D30" s="289"/>
      <c r="E30" s="289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B30" s="80">
        <v>16</v>
      </c>
      <c r="AC30" s="68" t="s">
        <v>42</v>
      </c>
      <c r="AD30" s="67" t="s">
        <v>43</v>
      </c>
      <c r="AE30" s="74">
        <v>3</v>
      </c>
      <c r="AG30" s="136" t="s">
        <v>46</v>
      </c>
      <c r="AH30" s="129"/>
      <c r="AI30" s="58"/>
      <c r="AJ30" s="58"/>
      <c r="AL30" s="108">
        <v>13</v>
      </c>
      <c r="AM30" s="101" t="s">
        <v>276</v>
      </c>
      <c r="AN30" s="102" t="s">
        <v>53</v>
      </c>
      <c r="AO30" s="68">
        <v>4</v>
      </c>
    </row>
    <row r="31" spans="1:41" ht="19.5" customHeight="1" x14ac:dyDescent="0.25">
      <c r="A31" s="283">
        <v>17</v>
      </c>
      <c r="B31" s="284" t="s">
        <v>42</v>
      </c>
      <c r="C31" s="285" t="s">
        <v>43</v>
      </c>
      <c r="D31" s="284">
        <v>3</v>
      </c>
      <c r="E31" s="284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B31" s="74"/>
      <c r="AC31" s="74"/>
      <c r="AD31" s="75" t="s">
        <v>24</v>
      </c>
      <c r="AE31" s="55">
        <f>SUM(AE28:AE30)</f>
        <v>8</v>
      </c>
      <c r="AG31" s="112">
        <v>14</v>
      </c>
      <c r="AH31" s="92" t="s">
        <v>26</v>
      </c>
      <c r="AI31" s="89" t="s">
        <v>27</v>
      </c>
      <c r="AJ31" s="74">
        <v>2</v>
      </c>
      <c r="AL31" s="108">
        <v>14</v>
      </c>
      <c r="AM31" s="101" t="s">
        <v>14</v>
      </c>
      <c r="AN31" s="102" t="s">
        <v>15</v>
      </c>
      <c r="AO31" s="68">
        <v>2</v>
      </c>
    </row>
    <row r="32" spans="1:41" ht="19.5" customHeight="1" x14ac:dyDescent="0.25">
      <c r="A32" s="283">
        <v>18</v>
      </c>
      <c r="B32" s="284" t="s">
        <v>44</v>
      </c>
      <c r="C32" s="285" t="s">
        <v>45</v>
      </c>
      <c r="D32" s="284">
        <v>2</v>
      </c>
      <c r="E32" s="284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B32" s="250" t="s">
        <v>46</v>
      </c>
      <c r="AC32" s="251"/>
      <c r="AD32" s="254"/>
      <c r="AE32" s="255"/>
      <c r="AG32" s="112">
        <v>15</v>
      </c>
      <c r="AH32" s="92" t="s">
        <v>28</v>
      </c>
      <c r="AI32" s="89" t="s">
        <v>29</v>
      </c>
      <c r="AJ32" s="74">
        <v>2</v>
      </c>
      <c r="AL32" s="108">
        <v>15</v>
      </c>
      <c r="AM32" s="101" t="s">
        <v>16</v>
      </c>
      <c r="AN32" s="102" t="s">
        <v>17</v>
      </c>
      <c r="AO32" s="68">
        <v>2</v>
      </c>
    </row>
    <row r="33" spans="1:41" ht="19.5" customHeight="1" x14ac:dyDescent="0.25">
      <c r="A33" s="286"/>
      <c r="B33" s="286"/>
      <c r="C33" s="287" t="s">
        <v>24</v>
      </c>
      <c r="D33" s="288">
        <v>5</v>
      </c>
      <c r="E33" s="288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B33" s="80">
        <v>17</v>
      </c>
      <c r="AC33" s="74" t="s">
        <v>49</v>
      </c>
      <c r="AD33" s="89" t="s">
        <v>50</v>
      </c>
      <c r="AE33" s="74">
        <v>3</v>
      </c>
      <c r="AG33" s="112">
        <v>16</v>
      </c>
      <c r="AH33" s="74" t="s">
        <v>36</v>
      </c>
      <c r="AI33" s="89" t="s">
        <v>37</v>
      </c>
      <c r="AJ33" s="74">
        <v>1</v>
      </c>
      <c r="AL33" s="108">
        <v>16</v>
      </c>
      <c r="AM33" s="95" t="s">
        <v>30</v>
      </c>
      <c r="AN33" s="96" t="s">
        <v>31</v>
      </c>
      <c r="AO33" s="55">
        <v>4</v>
      </c>
    </row>
    <row r="34" spans="1:41" ht="19.5" customHeight="1" x14ac:dyDescent="0.25">
      <c r="A34" s="289" t="s">
        <v>46</v>
      </c>
      <c r="B34" s="289"/>
      <c r="C34" s="289"/>
      <c r="D34" s="289"/>
      <c r="E34" s="289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B34" s="80">
        <v>18</v>
      </c>
      <c r="AC34" s="74" t="s">
        <v>26</v>
      </c>
      <c r="AD34" s="89" t="s">
        <v>27</v>
      </c>
      <c r="AE34" s="74">
        <v>2</v>
      </c>
      <c r="AG34" s="112">
        <v>17</v>
      </c>
      <c r="AH34" s="92" t="s">
        <v>276</v>
      </c>
      <c r="AI34" s="89" t="s">
        <v>53</v>
      </c>
      <c r="AJ34" s="74">
        <v>4</v>
      </c>
      <c r="AL34" s="108">
        <v>17</v>
      </c>
      <c r="AM34" s="101" t="s">
        <v>56</v>
      </c>
      <c r="AN34" s="102" t="s">
        <v>57</v>
      </c>
      <c r="AO34" s="68">
        <v>2</v>
      </c>
    </row>
    <row r="35" spans="1:41" ht="19.5" customHeight="1" x14ac:dyDescent="0.25">
      <c r="A35" s="283">
        <v>19</v>
      </c>
      <c r="B35" s="294" t="s">
        <v>47</v>
      </c>
      <c r="C35" s="295" t="s">
        <v>48</v>
      </c>
      <c r="D35" s="294">
        <v>2</v>
      </c>
      <c r="E35" s="294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B35" s="80">
        <v>19</v>
      </c>
      <c r="AC35" s="74" t="s">
        <v>28</v>
      </c>
      <c r="AD35" s="89" t="s">
        <v>29</v>
      </c>
      <c r="AE35" s="74">
        <v>2</v>
      </c>
      <c r="AG35" s="112">
        <v>18</v>
      </c>
      <c r="AH35" s="115" t="s">
        <v>47</v>
      </c>
      <c r="AI35" s="116" t="s">
        <v>48</v>
      </c>
      <c r="AJ35" s="117">
        <v>2</v>
      </c>
      <c r="AL35" s="108">
        <v>18</v>
      </c>
      <c r="AM35" s="101" t="s">
        <v>51</v>
      </c>
      <c r="AN35" s="102" t="s">
        <v>52</v>
      </c>
      <c r="AO35" s="68">
        <v>3</v>
      </c>
    </row>
    <row r="36" spans="1:41" ht="19.5" customHeight="1" x14ac:dyDescent="0.25">
      <c r="A36" s="283">
        <v>20</v>
      </c>
      <c r="B36" s="296" t="s">
        <v>49</v>
      </c>
      <c r="C36" s="285" t="s">
        <v>50</v>
      </c>
      <c r="D36" s="296">
        <v>3</v>
      </c>
      <c r="E36" s="296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B36" s="80">
        <v>20</v>
      </c>
      <c r="AC36" s="68" t="s">
        <v>51</v>
      </c>
      <c r="AD36" s="77" t="s">
        <v>52</v>
      </c>
      <c r="AE36" s="68">
        <v>3</v>
      </c>
      <c r="AG36" s="112">
        <v>19</v>
      </c>
      <c r="AH36" s="92" t="s">
        <v>51</v>
      </c>
      <c r="AI36" s="89" t="s">
        <v>52</v>
      </c>
      <c r="AJ36" s="74">
        <v>3</v>
      </c>
      <c r="AL36" s="122">
        <v>19</v>
      </c>
      <c r="AM36" s="101" t="s">
        <v>32</v>
      </c>
      <c r="AN36" s="102" t="s">
        <v>33</v>
      </c>
      <c r="AO36" s="68">
        <v>3</v>
      </c>
    </row>
    <row r="37" spans="1:41" ht="19.5" customHeight="1" x14ac:dyDescent="0.25">
      <c r="A37" s="283">
        <v>21</v>
      </c>
      <c r="B37" s="284" t="s">
        <v>51</v>
      </c>
      <c r="C37" s="285" t="s">
        <v>52</v>
      </c>
      <c r="D37" s="284">
        <v>3</v>
      </c>
      <c r="E37" s="284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B37" s="80">
        <v>21</v>
      </c>
      <c r="AC37" s="74" t="s">
        <v>276</v>
      </c>
      <c r="AD37" s="89" t="s">
        <v>53</v>
      </c>
      <c r="AE37" s="74">
        <v>4</v>
      </c>
      <c r="AG37" s="112">
        <v>20</v>
      </c>
      <c r="AH37" s="92" t="s">
        <v>30</v>
      </c>
      <c r="AI37" s="89" t="s">
        <v>31</v>
      </c>
      <c r="AJ37" s="74">
        <v>4</v>
      </c>
      <c r="AL37" s="131"/>
      <c r="AM37" s="129"/>
      <c r="AN37" s="75" t="s">
        <v>24</v>
      </c>
      <c r="AO37" s="55">
        <f>SUM(AO28:AO36)</f>
        <v>23</v>
      </c>
    </row>
    <row r="38" spans="1:41" ht="19.5" customHeight="1" x14ac:dyDescent="0.25">
      <c r="A38" s="283">
        <v>22</v>
      </c>
      <c r="B38" s="284" t="s">
        <v>276</v>
      </c>
      <c r="C38" s="285" t="s">
        <v>53</v>
      </c>
      <c r="D38" s="296">
        <v>4</v>
      </c>
      <c r="E38" s="296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B38" s="80">
        <v>22</v>
      </c>
      <c r="AC38" s="74" t="s">
        <v>39</v>
      </c>
      <c r="AD38" s="89" t="s">
        <v>40</v>
      </c>
      <c r="AE38" s="91">
        <v>3</v>
      </c>
      <c r="AG38" s="112">
        <v>21</v>
      </c>
      <c r="AH38" s="115" t="s">
        <v>56</v>
      </c>
      <c r="AI38" s="116" t="s">
        <v>57</v>
      </c>
      <c r="AJ38" s="117">
        <v>2</v>
      </c>
      <c r="AL38" s="120" t="s">
        <v>58</v>
      </c>
      <c r="AM38" s="121"/>
      <c r="AN38" s="76"/>
      <c r="AO38" s="55"/>
    </row>
    <row r="39" spans="1:41" ht="19.5" customHeight="1" x14ac:dyDescent="0.25">
      <c r="A39" s="283">
        <v>23</v>
      </c>
      <c r="B39" s="284" t="s">
        <v>54</v>
      </c>
      <c r="C39" s="285" t="s">
        <v>55</v>
      </c>
      <c r="D39" s="296">
        <v>4</v>
      </c>
      <c r="E39" s="296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B39" s="80">
        <v>23</v>
      </c>
      <c r="AC39" s="53" t="s">
        <v>54</v>
      </c>
      <c r="AD39" s="57" t="s">
        <v>55</v>
      </c>
      <c r="AE39" s="53">
        <v>4</v>
      </c>
      <c r="AG39" s="128"/>
      <c r="AH39" s="129"/>
      <c r="AI39" s="75" t="s">
        <v>24</v>
      </c>
      <c r="AJ39" s="55">
        <f>SUM(AJ31:AJ38)</f>
        <v>20</v>
      </c>
      <c r="AL39" s="108">
        <v>20</v>
      </c>
      <c r="AM39" s="101" t="s">
        <v>20</v>
      </c>
      <c r="AN39" s="77" t="s">
        <v>21</v>
      </c>
      <c r="AO39" s="55">
        <v>1</v>
      </c>
    </row>
    <row r="40" spans="1:41" ht="19.5" customHeight="1" x14ac:dyDescent="0.25">
      <c r="A40" s="283">
        <v>24</v>
      </c>
      <c r="B40" s="284" t="s">
        <v>56</v>
      </c>
      <c r="C40" s="283" t="s">
        <v>57</v>
      </c>
      <c r="D40" s="284">
        <v>2</v>
      </c>
      <c r="E40" s="284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B40" s="80">
        <v>24</v>
      </c>
      <c r="AC40" s="74" t="s">
        <v>56</v>
      </c>
      <c r="AD40" s="89" t="s">
        <v>57</v>
      </c>
      <c r="AE40" s="74">
        <v>2</v>
      </c>
      <c r="AG40" s="136" t="s">
        <v>58</v>
      </c>
      <c r="AH40" s="129"/>
      <c r="AI40" s="58"/>
      <c r="AJ40" s="58"/>
      <c r="AL40" s="108">
        <v>21</v>
      </c>
      <c r="AM40" s="101" t="s">
        <v>22</v>
      </c>
      <c r="AN40" s="77" t="s">
        <v>23</v>
      </c>
      <c r="AO40" s="55">
        <v>3</v>
      </c>
    </row>
    <row r="41" spans="1:41" ht="19.5" customHeight="1" x14ac:dyDescent="0.25">
      <c r="A41" s="290">
        <v>25</v>
      </c>
      <c r="B41" s="291" t="s">
        <v>233</v>
      </c>
      <c r="C41" s="292" t="s">
        <v>234</v>
      </c>
      <c r="D41" s="291">
        <v>3</v>
      </c>
      <c r="E41" s="284" t="s">
        <v>239</v>
      </c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B41" s="74"/>
      <c r="AC41" s="74"/>
      <c r="AD41" s="75" t="s">
        <v>24</v>
      </c>
      <c r="AE41" s="55">
        <f>SUM(AE33:AE40)</f>
        <v>23</v>
      </c>
      <c r="AG41" s="112">
        <v>22</v>
      </c>
      <c r="AH41" s="113" t="s">
        <v>235</v>
      </c>
      <c r="AI41" s="72" t="s">
        <v>61</v>
      </c>
      <c r="AJ41" s="73">
        <v>3</v>
      </c>
      <c r="AL41" s="108">
        <v>22</v>
      </c>
      <c r="AM41" s="70" t="s">
        <v>235</v>
      </c>
      <c r="AN41" s="71" t="s">
        <v>61</v>
      </c>
      <c r="AO41" s="73">
        <v>3</v>
      </c>
    </row>
    <row r="42" spans="1:41" ht="19.5" customHeight="1" x14ac:dyDescent="0.25">
      <c r="A42" s="286"/>
      <c r="B42" s="286"/>
      <c r="C42" s="287" t="s">
        <v>24</v>
      </c>
      <c r="D42" s="288">
        <f>SUM(D35:D41)</f>
        <v>21</v>
      </c>
      <c r="E42" s="288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B42" s="250" t="s">
        <v>58</v>
      </c>
      <c r="AC42" s="251"/>
      <c r="AD42" s="254"/>
      <c r="AE42" s="255"/>
      <c r="AG42" s="112">
        <v>23</v>
      </c>
      <c r="AH42" s="68" t="s">
        <v>68</v>
      </c>
      <c r="AI42" s="67" t="s">
        <v>69</v>
      </c>
      <c r="AJ42" s="68">
        <v>2</v>
      </c>
      <c r="AL42" s="108">
        <v>23</v>
      </c>
      <c r="AM42" s="94" t="s">
        <v>26</v>
      </c>
      <c r="AN42" s="57" t="s">
        <v>27</v>
      </c>
      <c r="AO42" s="53">
        <v>2</v>
      </c>
    </row>
    <row r="43" spans="1:41" ht="19.5" customHeight="1" x14ac:dyDescent="0.25">
      <c r="A43" s="289" t="s">
        <v>58</v>
      </c>
      <c r="B43" s="289"/>
      <c r="C43" s="289"/>
      <c r="D43" s="289"/>
      <c r="E43" s="289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B43" s="80">
        <v>25</v>
      </c>
      <c r="AC43" s="53" t="s">
        <v>59</v>
      </c>
      <c r="AD43" s="54" t="s">
        <v>60</v>
      </c>
      <c r="AE43" s="59">
        <v>3</v>
      </c>
      <c r="AG43" s="112">
        <v>24</v>
      </c>
      <c r="AH43" s="68" t="s">
        <v>70</v>
      </c>
      <c r="AI43" s="67" t="s">
        <v>71</v>
      </c>
      <c r="AJ43" s="68">
        <v>2</v>
      </c>
      <c r="AL43" s="108">
        <v>24</v>
      </c>
      <c r="AM43" s="94" t="s">
        <v>28</v>
      </c>
      <c r="AN43" s="57" t="s">
        <v>29</v>
      </c>
      <c r="AO43" s="53">
        <v>2</v>
      </c>
    </row>
    <row r="44" spans="1:41" ht="19.5" customHeight="1" x14ac:dyDescent="0.25">
      <c r="A44" s="283">
        <v>26</v>
      </c>
      <c r="B44" s="294" t="s">
        <v>59</v>
      </c>
      <c r="C44" s="295" t="s">
        <v>60</v>
      </c>
      <c r="D44" s="294">
        <v>3</v>
      </c>
      <c r="E44" s="294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B44" s="80">
        <v>26</v>
      </c>
      <c r="AC44" s="70" t="s">
        <v>235</v>
      </c>
      <c r="AD44" s="71" t="s">
        <v>61</v>
      </c>
      <c r="AE44" s="73">
        <v>3</v>
      </c>
      <c r="AG44" s="112">
        <v>25</v>
      </c>
      <c r="AH44" s="106" t="s">
        <v>32</v>
      </c>
      <c r="AI44" s="93" t="s">
        <v>33</v>
      </c>
      <c r="AJ44" s="107">
        <v>3</v>
      </c>
      <c r="AL44" s="108">
        <v>25</v>
      </c>
      <c r="AM44" s="70" t="s">
        <v>232</v>
      </c>
      <c r="AN44" s="71" t="s">
        <v>38</v>
      </c>
      <c r="AO44" s="103">
        <v>2</v>
      </c>
    </row>
    <row r="45" spans="1:41" ht="19.5" customHeight="1" x14ac:dyDescent="0.25">
      <c r="A45" s="290">
        <v>27</v>
      </c>
      <c r="B45" s="291" t="s">
        <v>235</v>
      </c>
      <c r="C45" s="292" t="s">
        <v>61</v>
      </c>
      <c r="D45" s="293">
        <v>3</v>
      </c>
      <c r="E45" s="284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B45" s="80">
        <v>27</v>
      </c>
      <c r="AC45" s="53" t="s">
        <v>62</v>
      </c>
      <c r="AD45" s="57" t="s">
        <v>63</v>
      </c>
      <c r="AE45" s="53">
        <v>4</v>
      </c>
      <c r="AG45" s="112">
        <v>26</v>
      </c>
      <c r="AH45" s="115" t="s">
        <v>54</v>
      </c>
      <c r="AI45" s="116" t="s">
        <v>55</v>
      </c>
      <c r="AJ45" s="117">
        <v>4</v>
      </c>
      <c r="AL45" s="108">
        <v>26</v>
      </c>
      <c r="AM45" s="101" t="s">
        <v>39</v>
      </c>
      <c r="AN45" s="102" t="s">
        <v>40</v>
      </c>
      <c r="AO45" s="68">
        <v>3</v>
      </c>
    </row>
    <row r="46" spans="1:41" ht="19.5" customHeight="1" x14ac:dyDescent="0.25">
      <c r="A46" s="283">
        <v>28</v>
      </c>
      <c r="B46" s="294" t="s">
        <v>62</v>
      </c>
      <c r="C46" s="295" t="s">
        <v>63</v>
      </c>
      <c r="D46" s="294">
        <v>4</v>
      </c>
      <c r="E46" s="294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B46" s="80">
        <v>28</v>
      </c>
      <c r="AC46" s="55" t="s">
        <v>66</v>
      </c>
      <c r="AD46" s="56" t="s">
        <v>67</v>
      </c>
      <c r="AE46" s="60">
        <v>3</v>
      </c>
      <c r="AG46" s="112">
        <v>27</v>
      </c>
      <c r="AH46" s="106" t="s">
        <v>39</v>
      </c>
      <c r="AI46" s="93" t="s">
        <v>40</v>
      </c>
      <c r="AJ46" s="107">
        <v>3</v>
      </c>
      <c r="AL46" s="108">
        <v>27</v>
      </c>
      <c r="AM46" s="68" t="s">
        <v>54</v>
      </c>
      <c r="AN46" s="77" t="s">
        <v>55</v>
      </c>
      <c r="AO46" s="79">
        <v>4</v>
      </c>
    </row>
    <row r="47" spans="1:41" ht="19.5" customHeight="1" x14ac:dyDescent="0.25">
      <c r="A47" s="290">
        <v>29</v>
      </c>
      <c r="B47" s="291" t="s">
        <v>81</v>
      </c>
      <c r="C47" s="292" t="s">
        <v>82</v>
      </c>
      <c r="D47" s="291">
        <v>3</v>
      </c>
      <c r="E47" s="284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B47" s="80">
        <v>29</v>
      </c>
      <c r="AC47" s="115" t="s">
        <v>68</v>
      </c>
      <c r="AD47" s="116" t="s">
        <v>69</v>
      </c>
      <c r="AE47" s="117">
        <v>2</v>
      </c>
      <c r="AG47" s="112">
        <v>28</v>
      </c>
      <c r="AH47" s="113" t="s">
        <v>232</v>
      </c>
      <c r="AI47" s="72" t="s">
        <v>38</v>
      </c>
      <c r="AJ47" s="73">
        <v>2</v>
      </c>
      <c r="AL47" s="108">
        <v>28</v>
      </c>
      <c r="AM47" s="68" t="s">
        <v>68</v>
      </c>
      <c r="AN47" s="67" t="s">
        <v>69</v>
      </c>
      <c r="AO47" s="68">
        <v>2</v>
      </c>
    </row>
    <row r="48" spans="1:41" ht="19.5" customHeight="1" x14ac:dyDescent="0.25">
      <c r="A48" s="283">
        <v>30</v>
      </c>
      <c r="B48" s="284" t="s">
        <v>66</v>
      </c>
      <c r="C48" s="285" t="s">
        <v>67</v>
      </c>
      <c r="D48" s="296">
        <v>3</v>
      </c>
      <c r="E48" s="296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B48" s="80">
        <v>30</v>
      </c>
      <c r="AC48" s="115" t="s">
        <v>70</v>
      </c>
      <c r="AD48" s="116" t="s">
        <v>71</v>
      </c>
      <c r="AE48" s="117">
        <v>2</v>
      </c>
      <c r="AG48" s="128"/>
      <c r="AH48" s="129"/>
      <c r="AI48" s="75" t="s">
        <v>24</v>
      </c>
      <c r="AJ48" s="55">
        <f>SUM(AJ41:AJ47)</f>
        <v>19</v>
      </c>
      <c r="AL48" s="108">
        <v>29</v>
      </c>
      <c r="AM48" s="68" t="s">
        <v>70</v>
      </c>
      <c r="AN48" s="67" t="s">
        <v>71</v>
      </c>
      <c r="AO48" s="68">
        <v>2</v>
      </c>
    </row>
    <row r="49" spans="1:41" ht="19.5" customHeight="1" x14ac:dyDescent="0.25">
      <c r="A49" s="283">
        <v>31</v>
      </c>
      <c r="B49" s="284" t="s">
        <v>68</v>
      </c>
      <c r="C49" s="283" t="s">
        <v>69</v>
      </c>
      <c r="D49" s="284">
        <v>2</v>
      </c>
      <c r="E49" s="284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B49" s="80">
        <v>31</v>
      </c>
      <c r="AC49" s="74" t="s">
        <v>233</v>
      </c>
      <c r="AD49" s="89" t="s">
        <v>234</v>
      </c>
      <c r="AE49" s="74">
        <v>3</v>
      </c>
      <c r="AG49" s="136" t="s">
        <v>41</v>
      </c>
      <c r="AH49" s="129"/>
      <c r="AI49" s="58"/>
      <c r="AJ49" s="58"/>
      <c r="AL49" s="131"/>
      <c r="AM49" s="129"/>
      <c r="AN49" s="75" t="s">
        <v>24</v>
      </c>
      <c r="AO49" s="55">
        <f>SUM(AO39:AO48)</f>
        <v>24</v>
      </c>
    </row>
    <row r="50" spans="1:41" ht="19.5" customHeight="1" x14ac:dyDescent="0.25">
      <c r="A50" s="283">
        <v>32</v>
      </c>
      <c r="B50" s="284" t="s">
        <v>70</v>
      </c>
      <c r="C50" s="283" t="s">
        <v>71</v>
      </c>
      <c r="D50" s="284">
        <v>2</v>
      </c>
      <c r="E50" s="284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B50" s="80">
        <v>32</v>
      </c>
      <c r="AC50" s="74" t="s">
        <v>32</v>
      </c>
      <c r="AD50" s="89" t="s">
        <v>33</v>
      </c>
      <c r="AE50" s="74">
        <v>3</v>
      </c>
      <c r="AG50" s="112">
        <v>29</v>
      </c>
      <c r="AH50" s="92" t="s">
        <v>72</v>
      </c>
      <c r="AI50" s="89" t="s">
        <v>73</v>
      </c>
      <c r="AJ50" s="74">
        <v>2</v>
      </c>
      <c r="AL50" s="120" t="s">
        <v>41</v>
      </c>
      <c r="AM50" s="121"/>
      <c r="AN50" s="76"/>
      <c r="AO50" s="55"/>
    </row>
    <row r="51" spans="1:41" ht="19.5" customHeight="1" x14ac:dyDescent="0.25">
      <c r="A51" s="286"/>
      <c r="B51" s="286"/>
      <c r="C51" s="287" t="s">
        <v>24</v>
      </c>
      <c r="D51" s="288">
        <f>SUM(D44:D50)</f>
        <v>20</v>
      </c>
      <c r="E51" s="288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B51" s="74"/>
      <c r="AC51" s="74"/>
      <c r="AD51" s="75" t="s">
        <v>24</v>
      </c>
      <c r="AE51" s="55">
        <f>SUM(AE43:AE50)</f>
        <v>23</v>
      </c>
      <c r="AG51" s="112"/>
      <c r="AH51" s="92"/>
      <c r="AI51" s="89" t="s">
        <v>74</v>
      </c>
      <c r="AJ51" s="74">
        <v>0</v>
      </c>
      <c r="AL51" s="108">
        <v>30</v>
      </c>
      <c r="AM51" s="101" t="s">
        <v>72</v>
      </c>
      <c r="AN51" s="102" t="s">
        <v>73</v>
      </c>
      <c r="AO51" s="68">
        <v>2</v>
      </c>
    </row>
    <row r="52" spans="1:41" ht="19.5" customHeight="1" x14ac:dyDescent="0.25">
      <c r="A52" s="289" t="s">
        <v>41</v>
      </c>
      <c r="B52" s="289"/>
      <c r="C52" s="289"/>
      <c r="D52" s="289"/>
      <c r="E52" s="289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B52" s="252" t="s">
        <v>41</v>
      </c>
      <c r="AC52" s="253"/>
      <c r="AD52" s="254"/>
      <c r="AE52" s="255"/>
      <c r="AG52" s="128"/>
      <c r="AH52" s="129"/>
      <c r="AI52" s="75" t="s">
        <v>24</v>
      </c>
      <c r="AJ52" s="55">
        <f>SUM(AJ50:AJ51)</f>
        <v>2</v>
      </c>
      <c r="AL52" s="108"/>
      <c r="AM52" s="101"/>
      <c r="AN52" s="102" t="s">
        <v>74</v>
      </c>
      <c r="AO52" s="68">
        <v>0</v>
      </c>
    </row>
    <row r="53" spans="1:41" ht="19.5" customHeight="1" x14ac:dyDescent="0.25">
      <c r="A53" s="283">
        <v>33</v>
      </c>
      <c r="B53" s="296" t="s">
        <v>72</v>
      </c>
      <c r="C53" s="285" t="s">
        <v>73</v>
      </c>
      <c r="D53" s="284">
        <v>2</v>
      </c>
      <c r="E53" s="284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B53" s="80">
        <v>33</v>
      </c>
      <c r="AC53" s="74" t="s">
        <v>72</v>
      </c>
      <c r="AD53" s="89" t="s">
        <v>73</v>
      </c>
      <c r="AE53" s="74">
        <v>2</v>
      </c>
      <c r="AG53" s="64" t="s">
        <v>75</v>
      </c>
      <c r="AH53" s="65"/>
      <c r="AI53" s="65"/>
      <c r="AJ53" s="66"/>
      <c r="AL53" s="131"/>
      <c r="AM53" s="129"/>
      <c r="AN53" s="75" t="s">
        <v>24</v>
      </c>
      <c r="AO53" s="55">
        <f>SUM(AO51:AO52)</f>
        <v>2</v>
      </c>
    </row>
    <row r="54" spans="1:41" ht="19.5" customHeight="1" x14ac:dyDescent="0.25">
      <c r="A54" s="283">
        <v>34</v>
      </c>
      <c r="B54" s="297"/>
      <c r="C54" s="285" t="s">
        <v>74</v>
      </c>
      <c r="D54" s="284">
        <v>0</v>
      </c>
      <c r="E54" s="284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B54" s="80"/>
      <c r="AC54" s="74"/>
      <c r="AD54" s="89" t="s">
        <v>74</v>
      </c>
      <c r="AE54" s="74"/>
      <c r="AG54" s="266">
        <v>30</v>
      </c>
      <c r="AH54" s="92" t="s">
        <v>49</v>
      </c>
      <c r="AI54" s="89" t="s">
        <v>50</v>
      </c>
      <c r="AJ54" s="74">
        <v>3</v>
      </c>
      <c r="AL54" s="64" t="s">
        <v>75</v>
      </c>
      <c r="AM54" s="65"/>
      <c r="AN54" s="65"/>
      <c r="AO54" s="66"/>
    </row>
    <row r="55" spans="1:41" ht="19.5" customHeight="1" x14ac:dyDescent="0.25">
      <c r="A55" s="286"/>
      <c r="B55" s="286"/>
      <c r="C55" s="287" t="s">
        <v>24</v>
      </c>
      <c r="D55" s="288">
        <f>SUM(D53:D54)</f>
        <v>2</v>
      </c>
      <c r="E55" s="288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B55" s="257"/>
      <c r="AC55" s="257"/>
      <c r="AD55" s="258" t="s">
        <v>24</v>
      </c>
      <c r="AE55" s="259">
        <f>SUM(AE53:AE54)</f>
        <v>2</v>
      </c>
      <c r="AG55" s="112">
        <v>31</v>
      </c>
      <c r="AH55" s="68" t="s">
        <v>76</v>
      </c>
      <c r="AI55" s="67" t="s">
        <v>212</v>
      </c>
      <c r="AJ55" s="68">
        <v>3</v>
      </c>
      <c r="AL55" s="67">
        <v>31</v>
      </c>
      <c r="AM55" s="79" t="s">
        <v>49</v>
      </c>
      <c r="AN55" s="77" t="s">
        <v>50</v>
      </c>
      <c r="AO55" s="79">
        <v>3</v>
      </c>
    </row>
    <row r="56" spans="1:41" ht="19.5" customHeight="1" x14ac:dyDescent="0.25">
      <c r="A56" s="298" t="s">
        <v>75</v>
      </c>
      <c r="B56" s="299"/>
      <c r="C56" s="299"/>
      <c r="D56" s="300"/>
      <c r="E56" s="30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B56" s="64" t="s">
        <v>75</v>
      </c>
      <c r="AC56" s="65"/>
      <c r="AD56" s="65"/>
      <c r="AE56" s="66"/>
      <c r="AG56" s="112">
        <v>32</v>
      </c>
      <c r="AH56" s="68" t="s">
        <v>79</v>
      </c>
      <c r="AI56" s="67" t="s">
        <v>80</v>
      </c>
      <c r="AJ56" s="68">
        <v>3</v>
      </c>
      <c r="AL56" s="67">
        <v>32</v>
      </c>
      <c r="AM56" s="68" t="s">
        <v>76</v>
      </c>
      <c r="AN56" s="67" t="s">
        <v>212</v>
      </c>
      <c r="AO56" s="68">
        <v>3</v>
      </c>
    </row>
    <row r="57" spans="1:41" ht="19.5" customHeight="1" x14ac:dyDescent="0.25">
      <c r="A57" s="283">
        <v>35</v>
      </c>
      <c r="B57" s="284" t="s">
        <v>76</v>
      </c>
      <c r="C57" s="283" t="s">
        <v>212</v>
      </c>
      <c r="D57" s="284">
        <v>3</v>
      </c>
      <c r="E57" s="284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B57" s="67">
        <v>34</v>
      </c>
      <c r="AC57" s="68" t="s">
        <v>76</v>
      </c>
      <c r="AD57" s="67" t="s">
        <v>212</v>
      </c>
      <c r="AE57" s="68">
        <v>3</v>
      </c>
      <c r="AG57" s="112">
        <v>33</v>
      </c>
      <c r="AH57" s="70" t="s">
        <v>64</v>
      </c>
      <c r="AI57" s="71" t="s">
        <v>65</v>
      </c>
      <c r="AJ57" s="70">
        <v>3</v>
      </c>
      <c r="AL57" s="67">
        <v>33</v>
      </c>
      <c r="AM57" s="68" t="s">
        <v>79</v>
      </c>
      <c r="AN57" s="67" t="s">
        <v>80</v>
      </c>
      <c r="AO57" s="68">
        <v>3</v>
      </c>
    </row>
    <row r="58" spans="1:41" ht="19.5" customHeight="1" x14ac:dyDescent="0.25">
      <c r="A58" s="283">
        <v>36</v>
      </c>
      <c r="B58" s="284" t="s">
        <v>79</v>
      </c>
      <c r="C58" s="283" t="s">
        <v>80</v>
      </c>
      <c r="D58" s="284">
        <v>3</v>
      </c>
      <c r="E58" s="284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B58" s="67">
        <v>35</v>
      </c>
      <c r="AC58" s="68" t="s">
        <v>79</v>
      </c>
      <c r="AD58" s="67" t="s">
        <v>80</v>
      </c>
      <c r="AE58" s="68">
        <v>3</v>
      </c>
      <c r="AG58" s="112">
        <v>34</v>
      </c>
      <c r="AH58" s="70" t="s">
        <v>117</v>
      </c>
      <c r="AI58" s="71" t="s">
        <v>118</v>
      </c>
      <c r="AJ58" s="70">
        <v>3</v>
      </c>
      <c r="AL58" s="67">
        <v>34</v>
      </c>
      <c r="AM58" s="70" t="s">
        <v>64</v>
      </c>
      <c r="AN58" s="71" t="s">
        <v>65</v>
      </c>
      <c r="AO58" s="70">
        <v>3</v>
      </c>
    </row>
    <row r="59" spans="1:41" ht="19.5" customHeight="1" x14ac:dyDescent="0.25">
      <c r="A59" s="290">
        <v>37</v>
      </c>
      <c r="B59" s="291" t="s">
        <v>64</v>
      </c>
      <c r="C59" s="292" t="s">
        <v>65</v>
      </c>
      <c r="D59" s="291">
        <v>3</v>
      </c>
      <c r="E59" s="284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B59" s="69">
        <v>36</v>
      </c>
      <c r="AC59" s="70" t="s">
        <v>64</v>
      </c>
      <c r="AD59" s="71" t="s">
        <v>65</v>
      </c>
      <c r="AE59" s="70">
        <v>3</v>
      </c>
      <c r="AG59" s="112">
        <v>35</v>
      </c>
      <c r="AH59" s="70" t="s">
        <v>215</v>
      </c>
      <c r="AI59" s="71" t="s">
        <v>216</v>
      </c>
      <c r="AJ59" s="73">
        <v>2</v>
      </c>
      <c r="AL59" s="67">
        <v>35</v>
      </c>
      <c r="AM59" s="70" t="s">
        <v>117</v>
      </c>
      <c r="AN59" s="71" t="s">
        <v>118</v>
      </c>
      <c r="AO59" s="70">
        <v>3</v>
      </c>
    </row>
    <row r="60" spans="1:41" ht="19.5" customHeight="1" x14ac:dyDescent="0.25">
      <c r="A60" s="290">
        <v>38</v>
      </c>
      <c r="B60" s="291" t="s">
        <v>213</v>
      </c>
      <c r="C60" s="301" t="s">
        <v>214</v>
      </c>
      <c r="D60" s="291">
        <v>3</v>
      </c>
      <c r="E60" s="284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B60" s="69">
        <v>37</v>
      </c>
      <c r="AC60" s="70" t="s">
        <v>213</v>
      </c>
      <c r="AD60" s="72" t="s">
        <v>214</v>
      </c>
      <c r="AE60" s="70">
        <v>3</v>
      </c>
      <c r="AG60" s="112"/>
      <c r="AH60" s="55" t="s">
        <v>85</v>
      </c>
      <c r="AI60" s="56" t="s">
        <v>86</v>
      </c>
      <c r="AJ60" s="55">
        <v>3</v>
      </c>
      <c r="AL60" s="118">
        <v>36</v>
      </c>
      <c r="AM60" s="70" t="s">
        <v>215</v>
      </c>
      <c r="AN60" s="71" t="s">
        <v>216</v>
      </c>
      <c r="AO60" s="73">
        <v>2</v>
      </c>
    </row>
    <row r="61" spans="1:41" ht="19.5" customHeight="1" x14ac:dyDescent="0.25">
      <c r="A61" s="290">
        <v>39</v>
      </c>
      <c r="B61" s="291" t="s">
        <v>117</v>
      </c>
      <c r="C61" s="292" t="s">
        <v>118</v>
      </c>
      <c r="D61" s="291">
        <v>3</v>
      </c>
      <c r="E61" s="284" t="s">
        <v>240</v>
      </c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B61" s="69">
        <v>38</v>
      </c>
      <c r="AC61" s="70" t="s">
        <v>117</v>
      </c>
      <c r="AD61" s="71" t="s">
        <v>118</v>
      </c>
      <c r="AE61" s="70">
        <v>3</v>
      </c>
      <c r="AG61" s="67">
        <v>36</v>
      </c>
      <c r="AH61" s="68" t="s">
        <v>89</v>
      </c>
      <c r="AI61" s="67" t="s">
        <v>90</v>
      </c>
      <c r="AJ61" s="68">
        <v>3</v>
      </c>
      <c r="AL61" s="67"/>
      <c r="AM61" s="55" t="s">
        <v>85</v>
      </c>
      <c r="AN61" s="56" t="s">
        <v>86</v>
      </c>
      <c r="AO61" s="55">
        <v>3</v>
      </c>
    </row>
    <row r="62" spans="1:41" ht="18.75" customHeight="1" x14ac:dyDescent="0.25">
      <c r="A62" s="290">
        <v>40</v>
      </c>
      <c r="B62" s="291" t="s">
        <v>215</v>
      </c>
      <c r="C62" s="292" t="s">
        <v>216</v>
      </c>
      <c r="D62" s="293">
        <v>2</v>
      </c>
      <c r="E62" s="284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B62" s="69">
        <v>39</v>
      </c>
      <c r="AC62" s="70" t="s">
        <v>215</v>
      </c>
      <c r="AD62" s="71" t="s">
        <v>216</v>
      </c>
      <c r="AE62" s="73">
        <v>2</v>
      </c>
      <c r="AG62" s="67">
        <v>37</v>
      </c>
      <c r="AH62" s="68" t="s">
        <v>217</v>
      </c>
      <c r="AI62" s="67" t="s">
        <v>218</v>
      </c>
      <c r="AJ62" s="68">
        <v>3</v>
      </c>
      <c r="AL62" s="67">
        <v>37</v>
      </c>
      <c r="AM62" s="68" t="s">
        <v>89</v>
      </c>
      <c r="AN62" s="67" t="s">
        <v>90</v>
      </c>
      <c r="AO62" s="68">
        <v>3</v>
      </c>
    </row>
    <row r="63" spans="1:41" ht="78" customHeight="1" x14ac:dyDescent="0.25">
      <c r="A63" s="283"/>
      <c r="B63" s="288" t="s">
        <v>85</v>
      </c>
      <c r="C63" s="302" t="s">
        <v>86</v>
      </c>
      <c r="D63" s="288">
        <v>3</v>
      </c>
      <c r="E63" s="288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B63" s="67"/>
      <c r="AC63" s="55" t="s">
        <v>85</v>
      </c>
      <c r="AD63" s="56" t="s">
        <v>86</v>
      </c>
      <c r="AE63" s="55">
        <v>3</v>
      </c>
      <c r="AG63" s="67">
        <v>38</v>
      </c>
      <c r="AH63" s="68" t="s">
        <v>219</v>
      </c>
      <c r="AI63" s="67" t="s">
        <v>220</v>
      </c>
      <c r="AJ63" s="68">
        <v>3</v>
      </c>
      <c r="AL63" s="67">
        <v>38</v>
      </c>
      <c r="AM63" s="68" t="s">
        <v>217</v>
      </c>
      <c r="AN63" s="67" t="s">
        <v>218</v>
      </c>
      <c r="AO63" s="68">
        <v>3</v>
      </c>
    </row>
    <row r="64" spans="1:41" ht="19.5" customHeight="1" x14ac:dyDescent="0.25">
      <c r="A64" s="283">
        <v>41</v>
      </c>
      <c r="B64" s="284" t="s">
        <v>89</v>
      </c>
      <c r="C64" s="283" t="s">
        <v>90</v>
      </c>
      <c r="D64" s="284">
        <v>3</v>
      </c>
      <c r="E64" s="284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B64" s="67">
        <v>40</v>
      </c>
      <c r="AC64" s="68" t="s">
        <v>89</v>
      </c>
      <c r="AD64" s="67" t="s">
        <v>90</v>
      </c>
      <c r="AE64" s="68">
        <v>3</v>
      </c>
      <c r="AG64" s="74"/>
      <c r="AH64" s="74"/>
      <c r="AI64" s="75" t="s">
        <v>24</v>
      </c>
      <c r="AJ64" s="55">
        <f>SUM(AJ54:AJ60)</f>
        <v>20</v>
      </c>
      <c r="AL64" s="67">
        <v>39</v>
      </c>
      <c r="AM64" s="68" t="s">
        <v>219</v>
      </c>
      <c r="AN64" s="67" t="s">
        <v>220</v>
      </c>
      <c r="AO64" s="68">
        <v>3</v>
      </c>
    </row>
    <row r="65" spans="1:41" ht="19.5" customHeight="1" x14ac:dyDescent="0.25">
      <c r="A65" s="283">
        <v>42</v>
      </c>
      <c r="B65" s="284" t="s">
        <v>217</v>
      </c>
      <c r="C65" s="283" t="s">
        <v>218</v>
      </c>
      <c r="D65" s="284">
        <v>3</v>
      </c>
      <c r="E65" s="284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B65" s="67">
        <v>41</v>
      </c>
      <c r="AC65" s="68" t="s">
        <v>217</v>
      </c>
      <c r="AD65" s="67" t="s">
        <v>218</v>
      </c>
      <c r="AE65" s="68">
        <v>3</v>
      </c>
      <c r="AG65" s="64" t="s">
        <v>91</v>
      </c>
      <c r="AH65" s="65"/>
      <c r="AI65" s="65"/>
      <c r="AJ65" s="66"/>
      <c r="AL65" s="74"/>
      <c r="AM65" s="74"/>
      <c r="AN65" s="75" t="s">
        <v>24</v>
      </c>
      <c r="AO65" s="55">
        <f>SUM(AO55:AO61)</f>
        <v>20</v>
      </c>
    </row>
    <row r="66" spans="1:41" ht="19.5" customHeight="1" x14ac:dyDescent="0.25">
      <c r="A66" s="283">
        <v>43</v>
      </c>
      <c r="B66" s="284" t="s">
        <v>219</v>
      </c>
      <c r="C66" s="283" t="s">
        <v>220</v>
      </c>
      <c r="D66" s="284">
        <v>3</v>
      </c>
      <c r="E66" s="284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B66" s="67">
        <v>42</v>
      </c>
      <c r="AC66" s="68" t="s">
        <v>219</v>
      </c>
      <c r="AD66" s="67" t="s">
        <v>220</v>
      </c>
      <c r="AE66" s="68">
        <v>3</v>
      </c>
      <c r="AG66" s="124">
        <v>39</v>
      </c>
      <c r="AH66" s="87" t="s">
        <v>59</v>
      </c>
      <c r="AI66" s="88" t="s">
        <v>60</v>
      </c>
      <c r="AJ66" s="87">
        <v>3</v>
      </c>
      <c r="AL66" s="64" t="s">
        <v>91</v>
      </c>
      <c r="AM66" s="65"/>
      <c r="AN66" s="65"/>
      <c r="AO66" s="66"/>
    </row>
    <row r="67" spans="1:41" ht="19.5" customHeight="1" x14ac:dyDescent="0.25">
      <c r="A67" s="286"/>
      <c r="B67" s="286"/>
      <c r="C67" s="287" t="s">
        <v>24</v>
      </c>
      <c r="D67" s="288">
        <f>SUM(D57:D62)+3</f>
        <v>20</v>
      </c>
      <c r="E67" s="288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B67" s="74"/>
      <c r="AC67" s="74"/>
      <c r="AD67" s="75" t="s">
        <v>24</v>
      </c>
      <c r="AE67" s="55">
        <f>SUM(AE57:AE62)+3</f>
        <v>20</v>
      </c>
      <c r="AG67" s="112">
        <v>40</v>
      </c>
      <c r="AH67" s="68" t="s">
        <v>98</v>
      </c>
      <c r="AI67" s="67" t="s">
        <v>99</v>
      </c>
      <c r="AJ67" s="68">
        <v>3</v>
      </c>
      <c r="AL67" s="67">
        <v>40</v>
      </c>
      <c r="AM67" s="87" t="s">
        <v>59</v>
      </c>
      <c r="AN67" s="88" t="s">
        <v>60</v>
      </c>
      <c r="AO67" s="87">
        <v>3</v>
      </c>
    </row>
    <row r="68" spans="1:41" ht="19.5" customHeight="1" x14ac:dyDescent="0.25">
      <c r="A68" s="298" t="s">
        <v>91</v>
      </c>
      <c r="B68" s="299"/>
      <c r="C68" s="299"/>
      <c r="D68" s="300"/>
      <c r="E68" s="30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B68" s="64" t="s">
        <v>91</v>
      </c>
      <c r="AC68" s="65"/>
      <c r="AD68" s="65"/>
      <c r="AE68" s="66"/>
      <c r="AG68" s="267">
        <v>41</v>
      </c>
      <c r="AH68" s="113" t="s">
        <v>264</v>
      </c>
      <c r="AI68" s="72" t="s">
        <v>265</v>
      </c>
      <c r="AJ68" s="113">
        <v>3</v>
      </c>
      <c r="AL68" s="67">
        <v>41</v>
      </c>
      <c r="AM68" s="68" t="s">
        <v>98</v>
      </c>
      <c r="AN68" s="67" t="s">
        <v>99</v>
      </c>
      <c r="AO68" s="68">
        <v>3</v>
      </c>
    </row>
    <row r="69" spans="1:41" ht="19.5" customHeight="1" x14ac:dyDescent="0.25">
      <c r="A69" s="283">
        <v>44</v>
      </c>
      <c r="B69" s="284" t="s">
        <v>92</v>
      </c>
      <c r="C69" s="283" t="s">
        <v>93</v>
      </c>
      <c r="D69" s="284">
        <v>2</v>
      </c>
      <c r="E69" s="284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B69" s="67">
        <v>43</v>
      </c>
      <c r="AC69" s="68" t="s">
        <v>92</v>
      </c>
      <c r="AD69" s="67" t="s">
        <v>93</v>
      </c>
      <c r="AE69" s="68">
        <v>2</v>
      </c>
      <c r="AG69" s="267">
        <v>42</v>
      </c>
      <c r="AH69" s="113" t="s">
        <v>266</v>
      </c>
      <c r="AI69" s="72" t="s">
        <v>267</v>
      </c>
      <c r="AJ69" s="113">
        <v>3</v>
      </c>
      <c r="AL69" s="260">
        <v>42</v>
      </c>
      <c r="AM69" s="113" t="s">
        <v>264</v>
      </c>
      <c r="AN69" s="72" t="s">
        <v>265</v>
      </c>
      <c r="AO69" s="113">
        <v>3</v>
      </c>
    </row>
    <row r="70" spans="1:41" ht="19.5" customHeight="1" x14ac:dyDescent="0.25">
      <c r="A70" s="290">
        <v>45</v>
      </c>
      <c r="B70" s="291" t="s">
        <v>94</v>
      </c>
      <c r="C70" s="292" t="s">
        <v>95</v>
      </c>
      <c r="D70" s="291">
        <v>4</v>
      </c>
      <c r="E70" s="284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B70" s="69">
        <v>44</v>
      </c>
      <c r="AC70" s="70" t="s">
        <v>94</v>
      </c>
      <c r="AD70" s="71" t="s">
        <v>95</v>
      </c>
      <c r="AE70" s="70">
        <v>4</v>
      </c>
      <c r="AG70" s="138">
        <v>43</v>
      </c>
      <c r="AH70" s="87" t="s">
        <v>62</v>
      </c>
      <c r="AI70" s="88" t="s">
        <v>63</v>
      </c>
      <c r="AJ70" s="87">
        <v>4</v>
      </c>
      <c r="AL70" s="260">
        <v>43</v>
      </c>
      <c r="AM70" s="113" t="s">
        <v>266</v>
      </c>
      <c r="AN70" s="72" t="s">
        <v>267</v>
      </c>
      <c r="AO70" s="113">
        <v>3</v>
      </c>
    </row>
    <row r="71" spans="1:41" ht="19.5" customHeight="1" x14ac:dyDescent="0.25">
      <c r="A71" s="283">
        <v>46</v>
      </c>
      <c r="B71" s="284" t="s">
        <v>96</v>
      </c>
      <c r="C71" s="283" t="s">
        <v>97</v>
      </c>
      <c r="D71" s="284">
        <v>3</v>
      </c>
      <c r="E71" s="284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B71" s="67">
        <v>45</v>
      </c>
      <c r="AC71" s="68" t="s">
        <v>96</v>
      </c>
      <c r="AD71" s="67" t="s">
        <v>97</v>
      </c>
      <c r="AE71" s="68">
        <v>3</v>
      </c>
      <c r="AG71" s="138">
        <v>44</v>
      </c>
      <c r="AH71" s="68" t="s">
        <v>66</v>
      </c>
      <c r="AI71" s="77" t="s">
        <v>67</v>
      </c>
      <c r="AJ71" s="79">
        <v>3</v>
      </c>
      <c r="AL71" s="123">
        <v>44</v>
      </c>
      <c r="AM71" s="87" t="s">
        <v>62</v>
      </c>
      <c r="AN71" s="88" t="s">
        <v>63</v>
      </c>
      <c r="AO71" s="87">
        <v>4</v>
      </c>
    </row>
    <row r="72" spans="1:41" ht="19.5" customHeight="1" x14ac:dyDescent="0.25">
      <c r="A72" s="283">
        <v>47</v>
      </c>
      <c r="B72" s="284" t="s">
        <v>98</v>
      </c>
      <c r="C72" s="283" t="s">
        <v>99</v>
      </c>
      <c r="D72" s="284">
        <v>3</v>
      </c>
      <c r="E72" s="284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B72" s="67">
        <v>46</v>
      </c>
      <c r="AC72" s="68" t="s">
        <v>98</v>
      </c>
      <c r="AD72" s="67" t="s">
        <v>99</v>
      </c>
      <c r="AE72" s="68">
        <v>3</v>
      </c>
      <c r="AG72" s="112"/>
      <c r="AH72" s="74"/>
      <c r="AI72" s="75" t="s">
        <v>24</v>
      </c>
      <c r="AJ72" s="55">
        <f>SUM(AJ66:AJ71)</f>
        <v>19</v>
      </c>
      <c r="AL72" s="123">
        <v>45</v>
      </c>
      <c r="AM72" s="68" t="s">
        <v>66</v>
      </c>
      <c r="AN72" s="77" t="s">
        <v>67</v>
      </c>
      <c r="AO72" s="79">
        <v>3</v>
      </c>
    </row>
    <row r="73" spans="1:41" ht="19.5" customHeight="1" x14ac:dyDescent="0.25">
      <c r="A73" s="290">
        <v>48</v>
      </c>
      <c r="B73" s="291" t="s">
        <v>87</v>
      </c>
      <c r="C73" s="292" t="s">
        <v>88</v>
      </c>
      <c r="D73" s="291">
        <v>3</v>
      </c>
      <c r="E73" s="284"/>
      <c r="F73" s="270" t="s">
        <v>241</v>
      </c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B73" s="260">
        <v>47</v>
      </c>
      <c r="AC73" s="113" t="s">
        <v>264</v>
      </c>
      <c r="AD73" s="72" t="s">
        <v>265</v>
      </c>
      <c r="AE73" s="113">
        <v>3</v>
      </c>
      <c r="AG73" s="76" t="s">
        <v>41</v>
      </c>
      <c r="AH73" s="76"/>
      <c r="AI73" s="76"/>
      <c r="AJ73" s="76"/>
      <c r="AL73" s="74"/>
      <c r="AM73" s="74"/>
      <c r="AN73" s="75" t="s">
        <v>24</v>
      </c>
      <c r="AO73" s="55">
        <f>SUM(AO67:AO72)</f>
        <v>19</v>
      </c>
    </row>
    <row r="74" spans="1:41" ht="19.5" customHeight="1" x14ac:dyDescent="0.25">
      <c r="A74" s="290">
        <v>49</v>
      </c>
      <c r="B74" s="291" t="s">
        <v>83</v>
      </c>
      <c r="C74" s="292" t="s">
        <v>84</v>
      </c>
      <c r="D74" s="291">
        <v>3</v>
      </c>
      <c r="E74" s="284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B74" s="260">
        <v>48</v>
      </c>
      <c r="AC74" s="113" t="s">
        <v>266</v>
      </c>
      <c r="AD74" s="72" t="s">
        <v>267</v>
      </c>
      <c r="AE74" s="113">
        <v>3</v>
      </c>
      <c r="AG74" s="67">
        <v>45</v>
      </c>
      <c r="AH74" s="68" t="s">
        <v>101</v>
      </c>
      <c r="AI74" s="75" t="s">
        <v>102</v>
      </c>
      <c r="AJ74" s="68">
        <v>3</v>
      </c>
      <c r="AL74" s="76" t="s">
        <v>41</v>
      </c>
      <c r="AM74" s="76"/>
      <c r="AN74" s="76"/>
      <c r="AO74" s="76"/>
    </row>
    <row r="75" spans="1:41" ht="19.5" customHeight="1" x14ac:dyDescent="0.25">
      <c r="A75" s="286"/>
      <c r="B75" s="286"/>
      <c r="C75" s="287" t="s">
        <v>24</v>
      </c>
      <c r="D75" s="288">
        <f>SUM(D69:D74)</f>
        <v>18</v>
      </c>
      <c r="E75" s="288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B75" s="69">
        <v>49</v>
      </c>
      <c r="AC75" s="70" t="s">
        <v>81</v>
      </c>
      <c r="AD75" s="71" t="s">
        <v>82</v>
      </c>
      <c r="AE75" s="70">
        <v>3</v>
      </c>
      <c r="AG75" s="67"/>
      <c r="AH75" s="77"/>
      <c r="AI75" s="78" t="s">
        <v>24</v>
      </c>
      <c r="AJ75" s="79">
        <v>3</v>
      </c>
      <c r="AL75" s="67">
        <v>46</v>
      </c>
      <c r="AM75" s="68" t="s">
        <v>101</v>
      </c>
      <c r="AN75" s="75" t="s">
        <v>102</v>
      </c>
      <c r="AO75" s="68">
        <v>3</v>
      </c>
    </row>
    <row r="76" spans="1:41" ht="19.5" customHeight="1" x14ac:dyDescent="0.25">
      <c r="A76" s="289" t="s">
        <v>41</v>
      </c>
      <c r="B76" s="289"/>
      <c r="C76" s="289"/>
      <c r="D76" s="289"/>
      <c r="E76" s="289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B76" s="74"/>
      <c r="AC76" s="74"/>
      <c r="AD76" s="75" t="s">
        <v>24</v>
      </c>
      <c r="AE76" s="55">
        <f>SUM(AE69:AE75)</f>
        <v>21</v>
      </c>
      <c r="AG76" s="64" t="s">
        <v>103</v>
      </c>
      <c r="AH76" s="65"/>
      <c r="AI76" s="65"/>
      <c r="AJ76" s="66"/>
      <c r="AL76" s="67"/>
      <c r="AM76" s="77"/>
      <c r="AN76" s="78" t="s">
        <v>24</v>
      </c>
      <c r="AO76" s="79">
        <v>3</v>
      </c>
    </row>
    <row r="77" spans="1:41" ht="19.5" customHeight="1" x14ac:dyDescent="0.25">
      <c r="A77" s="283">
        <v>50</v>
      </c>
      <c r="B77" s="284" t="s">
        <v>101</v>
      </c>
      <c r="C77" s="287" t="s">
        <v>102</v>
      </c>
      <c r="D77" s="284">
        <v>3</v>
      </c>
      <c r="E77" s="284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B77" s="76" t="s">
        <v>41</v>
      </c>
      <c r="AC77" s="76"/>
      <c r="AD77" s="76"/>
      <c r="AE77" s="76"/>
      <c r="AG77" s="58">
        <v>46</v>
      </c>
      <c r="AH77" s="113" t="s">
        <v>268</v>
      </c>
      <c r="AI77" s="72" t="s">
        <v>269</v>
      </c>
      <c r="AJ77" s="113">
        <v>3</v>
      </c>
      <c r="AL77" s="64" t="s">
        <v>103</v>
      </c>
      <c r="AM77" s="65"/>
      <c r="AN77" s="65"/>
      <c r="AO77" s="66"/>
    </row>
    <row r="78" spans="1:41" ht="19.5" customHeight="1" x14ac:dyDescent="0.25">
      <c r="A78" s="283"/>
      <c r="B78" s="285"/>
      <c r="C78" s="303" t="s">
        <v>24</v>
      </c>
      <c r="D78" s="296">
        <v>3</v>
      </c>
      <c r="E78" s="296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B78" s="67">
        <v>50</v>
      </c>
      <c r="AC78" s="68" t="s">
        <v>101</v>
      </c>
      <c r="AD78" s="75" t="s">
        <v>102</v>
      </c>
      <c r="AE78" s="68">
        <v>3</v>
      </c>
      <c r="AG78" s="58">
        <v>47</v>
      </c>
      <c r="AH78" s="113" t="s">
        <v>270</v>
      </c>
      <c r="AI78" s="72" t="s">
        <v>271</v>
      </c>
      <c r="AJ78" s="113">
        <v>3</v>
      </c>
      <c r="AL78" s="58">
        <v>47</v>
      </c>
      <c r="AM78" s="113" t="s">
        <v>268</v>
      </c>
      <c r="AN78" s="72" t="s">
        <v>269</v>
      </c>
      <c r="AO78" s="113">
        <v>3</v>
      </c>
    </row>
    <row r="79" spans="1:41" ht="19.5" customHeight="1" x14ac:dyDescent="0.25">
      <c r="A79" s="298" t="s">
        <v>103</v>
      </c>
      <c r="B79" s="299"/>
      <c r="C79" s="299"/>
      <c r="D79" s="300"/>
      <c r="E79" s="30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B79" s="67"/>
      <c r="AC79" s="77"/>
      <c r="AD79" s="78" t="s">
        <v>24</v>
      </c>
      <c r="AE79" s="79">
        <v>3</v>
      </c>
      <c r="AG79" s="67">
        <v>48</v>
      </c>
      <c r="AH79" s="70" t="s">
        <v>213</v>
      </c>
      <c r="AI79" s="71" t="s">
        <v>214</v>
      </c>
      <c r="AJ79" s="70">
        <v>3</v>
      </c>
      <c r="AL79" s="58">
        <v>48</v>
      </c>
      <c r="AM79" s="113" t="s">
        <v>270</v>
      </c>
      <c r="AN79" s="72" t="s">
        <v>271</v>
      </c>
      <c r="AO79" s="113">
        <v>3</v>
      </c>
    </row>
    <row r="80" spans="1:41" ht="19.5" customHeight="1" x14ac:dyDescent="0.25">
      <c r="A80" s="290">
        <v>51</v>
      </c>
      <c r="B80" s="291" t="s">
        <v>221</v>
      </c>
      <c r="C80" s="292" t="s">
        <v>222</v>
      </c>
      <c r="D80" s="291">
        <v>3</v>
      </c>
      <c r="E80" s="284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B80" s="64" t="s">
        <v>103</v>
      </c>
      <c r="AC80" s="65"/>
      <c r="AD80" s="65"/>
      <c r="AE80" s="66"/>
      <c r="AG80" s="112"/>
      <c r="AH80" s="55" t="s">
        <v>85</v>
      </c>
      <c r="AI80" s="81" t="s">
        <v>108</v>
      </c>
      <c r="AJ80" s="60">
        <v>6</v>
      </c>
      <c r="AL80" s="67">
        <v>49</v>
      </c>
      <c r="AM80" s="70" t="s">
        <v>213</v>
      </c>
      <c r="AN80" s="71" t="s">
        <v>214</v>
      </c>
      <c r="AO80" s="70">
        <v>3</v>
      </c>
    </row>
    <row r="81" spans="1:41" ht="19.5" customHeight="1" x14ac:dyDescent="0.25">
      <c r="A81" s="290">
        <v>52</v>
      </c>
      <c r="B81" s="291" t="s">
        <v>104</v>
      </c>
      <c r="C81" s="292" t="s">
        <v>105</v>
      </c>
      <c r="D81" s="291">
        <v>3</v>
      </c>
      <c r="E81" s="284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B81" s="69">
        <v>51</v>
      </c>
      <c r="AC81" s="70" t="s">
        <v>221</v>
      </c>
      <c r="AD81" s="71" t="s">
        <v>222</v>
      </c>
      <c r="AE81" s="70">
        <v>3</v>
      </c>
      <c r="AG81" s="80">
        <v>49</v>
      </c>
      <c r="AH81" s="79" t="s">
        <v>109</v>
      </c>
      <c r="AI81" s="77" t="s">
        <v>110</v>
      </c>
      <c r="AJ81" s="68">
        <v>3</v>
      </c>
      <c r="AL81"/>
      <c r="AM81" s="55" t="s">
        <v>85</v>
      </c>
      <c r="AN81" s="81" t="s">
        <v>108</v>
      </c>
      <c r="AO81" s="60">
        <v>6</v>
      </c>
    </row>
    <row r="82" spans="1:41" ht="19.5" customHeight="1" x14ac:dyDescent="0.25">
      <c r="A82" s="283">
        <v>53</v>
      </c>
      <c r="B82" s="284" t="s">
        <v>106</v>
      </c>
      <c r="C82" s="285" t="s">
        <v>107</v>
      </c>
      <c r="D82" s="284">
        <v>3</v>
      </c>
      <c r="E82" s="284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B82" s="260">
        <v>52</v>
      </c>
      <c r="AC82" s="113" t="s">
        <v>268</v>
      </c>
      <c r="AD82" s="72" t="s">
        <v>269</v>
      </c>
      <c r="AE82" s="113">
        <v>3</v>
      </c>
      <c r="AG82" s="67">
        <v>50</v>
      </c>
      <c r="AH82" s="79" t="s">
        <v>111</v>
      </c>
      <c r="AI82" s="77" t="s">
        <v>112</v>
      </c>
      <c r="AJ82" s="68">
        <v>3</v>
      </c>
      <c r="AL82" s="80">
        <v>50</v>
      </c>
      <c r="AM82" s="79" t="s">
        <v>109</v>
      </c>
      <c r="AN82" s="77" t="s">
        <v>110</v>
      </c>
      <c r="AO82" s="68">
        <v>3</v>
      </c>
    </row>
    <row r="83" spans="1:41" ht="38.25" customHeight="1" x14ac:dyDescent="0.25">
      <c r="A83" s="304"/>
      <c r="B83" s="288" t="s">
        <v>85</v>
      </c>
      <c r="C83" s="305" t="s">
        <v>108</v>
      </c>
      <c r="D83" s="306">
        <v>6</v>
      </c>
      <c r="E83" s="306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B83" s="260">
        <v>53</v>
      </c>
      <c r="AC83" s="113" t="s">
        <v>270</v>
      </c>
      <c r="AD83" s="72" t="s">
        <v>271</v>
      </c>
      <c r="AE83" s="113">
        <v>3</v>
      </c>
      <c r="AG83" s="67">
        <v>51</v>
      </c>
      <c r="AH83" s="68" t="s">
        <v>113</v>
      </c>
      <c r="AI83" s="77" t="s">
        <v>114</v>
      </c>
      <c r="AJ83" s="68">
        <v>3</v>
      </c>
      <c r="AL83" s="67">
        <v>51</v>
      </c>
      <c r="AM83" s="79" t="s">
        <v>111</v>
      </c>
      <c r="AN83" s="77" t="s">
        <v>112</v>
      </c>
      <c r="AO83" s="68">
        <v>3</v>
      </c>
    </row>
    <row r="84" spans="1:41" ht="19.5" customHeight="1" x14ac:dyDescent="0.25">
      <c r="A84" s="283">
        <v>54</v>
      </c>
      <c r="B84" s="296" t="s">
        <v>109</v>
      </c>
      <c r="C84" s="285" t="s">
        <v>110</v>
      </c>
      <c r="D84" s="284">
        <v>3</v>
      </c>
      <c r="E84" s="284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B84" s="80"/>
      <c r="AC84" s="55" t="s">
        <v>85</v>
      </c>
      <c r="AD84" s="81" t="s">
        <v>108</v>
      </c>
      <c r="AE84" s="60">
        <v>6</v>
      </c>
      <c r="AG84" s="67">
        <v>52</v>
      </c>
      <c r="AH84" s="68" t="s">
        <v>115</v>
      </c>
      <c r="AI84" s="77" t="s">
        <v>116</v>
      </c>
      <c r="AJ84" s="68">
        <v>3</v>
      </c>
      <c r="AL84" s="67">
        <v>52</v>
      </c>
      <c r="AM84" s="68" t="s">
        <v>113</v>
      </c>
      <c r="AN84" s="77" t="s">
        <v>114</v>
      </c>
      <c r="AO84" s="68">
        <v>3</v>
      </c>
    </row>
    <row r="85" spans="1:41" ht="19.5" customHeight="1" x14ac:dyDescent="0.25">
      <c r="A85" s="283">
        <v>55</v>
      </c>
      <c r="B85" s="296" t="s">
        <v>111</v>
      </c>
      <c r="C85" s="285" t="s">
        <v>112</v>
      </c>
      <c r="D85" s="284">
        <v>3</v>
      </c>
      <c r="E85" s="284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B85" s="67">
        <v>54</v>
      </c>
      <c r="AC85" s="79" t="s">
        <v>109</v>
      </c>
      <c r="AD85" s="77" t="s">
        <v>110</v>
      </c>
      <c r="AE85" s="68">
        <v>3</v>
      </c>
      <c r="AG85" s="67">
        <v>53</v>
      </c>
      <c r="AH85" s="68" t="s">
        <v>119</v>
      </c>
      <c r="AI85" s="77" t="s">
        <v>120</v>
      </c>
      <c r="AJ85" s="68">
        <v>3</v>
      </c>
      <c r="AL85" s="67">
        <v>53</v>
      </c>
      <c r="AM85" s="68" t="s">
        <v>115</v>
      </c>
      <c r="AN85" s="77" t="s">
        <v>116</v>
      </c>
      <c r="AO85" s="68">
        <v>3</v>
      </c>
    </row>
    <row r="86" spans="1:41" ht="19.5" customHeight="1" x14ac:dyDescent="0.25">
      <c r="A86" s="283">
        <v>56</v>
      </c>
      <c r="B86" s="284" t="s">
        <v>113</v>
      </c>
      <c r="C86" s="285" t="s">
        <v>114</v>
      </c>
      <c r="D86" s="284">
        <v>3</v>
      </c>
      <c r="E86" s="284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B86" s="67">
        <v>55</v>
      </c>
      <c r="AC86" s="79" t="s">
        <v>111</v>
      </c>
      <c r="AD86" s="77" t="s">
        <v>112</v>
      </c>
      <c r="AE86" s="68">
        <v>3</v>
      </c>
      <c r="AG86" s="67">
        <v>54</v>
      </c>
      <c r="AH86" s="68" t="s">
        <v>121</v>
      </c>
      <c r="AI86" s="77" t="s">
        <v>122</v>
      </c>
      <c r="AJ86" s="68">
        <v>3</v>
      </c>
      <c r="AL86" s="67">
        <v>54</v>
      </c>
      <c r="AM86" s="68" t="s">
        <v>119</v>
      </c>
      <c r="AN86" s="77" t="s">
        <v>120</v>
      </c>
      <c r="AO86" s="68">
        <v>3</v>
      </c>
    </row>
    <row r="87" spans="1:41" ht="19.5" customHeight="1" x14ac:dyDescent="0.25">
      <c r="A87" s="283">
        <v>57</v>
      </c>
      <c r="B87" s="284" t="s">
        <v>115</v>
      </c>
      <c r="C87" s="285" t="s">
        <v>116</v>
      </c>
      <c r="D87" s="284">
        <v>3</v>
      </c>
      <c r="E87" s="284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B87" s="118">
        <v>56</v>
      </c>
      <c r="AC87" s="68" t="s">
        <v>113</v>
      </c>
      <c r="AD87" s="77" t="s">
        <v>114</v>
      </c>
      <c r="AE87" s="68">
        <v>3</v>
      </c>
      <c r="AG87" s="67">
        <v>55</v>
      </c>
      <c r="AH87" s="68" t="s">
        <v>123</v>
      </c>
      <c r="AI87" s="77" t="s">
        <v>124</v>
      </c>
      <c r="AJ87" s="68">
        <v>3</v>
      </c>
      <c r="AL87" s="67">
        <v>55</v>
      </c>
      <c r="AM87" s="68" t="s">
        <v>121</v>
      </c>
      <c r="AN87" s="77" t="s">
        <v>122</v>
      </c>
      <c r="AO87" s="68">
        <v>3</v>
      </c>
    </row>
    <row r="88" spans="1:41" ht="19.5" customHeight="1" x14ac:dyDescent="0.25">
      <c r="A88" s="283">
        <v>58</v>
      </c>
      <c r="B88" s="284" t="s">
        <v>119</v>
      </c>
      <c r="C88" s="285" t="s">
        <v>120</v>
      </c>
      <c r="D88" s="284">
        <v>3</v>
      </c>
      <c r="E88" s="284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B88" s="67">
        <v>57</v>
      </c>
      <c r="AC88" s="68" t="s">
        <v>115</v>
      </c>
      <c r="AD88" s="77" t="s">
        <v>116</v>
      </c>
      <c r="AE88" s="68">
        <v>3</v>
      </c>
      <c r="AG88" s="67">
        <v>56</v>
      </c>
      <c r="AH88" s="68" t="s">
        <v>223</v>
      </c>
      <c r="AI88" s="77" t="s">
        <v>224</v>
      </c>
      <c r="AJ88" s="68">
        <v>3</v>
      </c>
      <c r="AL88" s="67">
        <v>56</v>
      </c>
      <c r="AM88" s="68" t="s">
        <v>123</v>
      </c>
      <c r="AN88" s="77" t="s">
        <v>124</v>
      </c>
      <c r="AO88" s="68">
        <v>3</v>
      </c>
    </row>
    <row r="89" spans="1:41" ht="32.450000000000003" customHeight="1" x14ac:dyDescent="0.25">
      <c r="A89" s="283">
        <v>59</v>
      </c>
      <c r="B89" s="284" t="s">
        <v>121</v>
      </c>
      <c r="C89" s="285" t="s">
        <v>122</v>
      </c>
      <c r="D89" s="284">
        <v>3</v>
      </c>
      <c r="E89" s="284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B89" s="67">
        <v>58</v>
      </c>
      <c r="AC89" s="68" t="s">
        <v>119</v>
      </c>
      <c r="AD89" s="77" t="s">
        <v>120</v>
      </c>
      <c r="AE89" s="68">
        <v>3</v>
      </c>
      <c r="AG89" s="67">
        <v>57</v>
      </c>
      <c r="AH89" s="55" t="s">
        <v>125</v>
      </c>
      <c r="AI89" s="81" t="s">
        <v>126</v>
      </c>
      <c r="AJ89" s="60">
        <v>3</v>
      </c>
      <c r="AL89" s="67">
        <v>57</v>
      </c>
      <c r="AM89" s="68" t="s">
        <v>223</v>
      </c>
      <c r="AN89" s="77" t="s">
        <v>224</v>
      </c>
      <c r="AO89" s="68">
        <v>3</v>
      </c>
    </row>
    <row r="90" spans="1:41" ht="38.450000000000003" customHeight="1" x14ac:dyDescent="0.25">
      <c r="A90" s="283">
        <v>60</v>
      </c>
      <c r="B90" s="284" t="s">
        <v>123</v>
      </c>
      <c r="C90" s="285" t="s">
        <v>124</v>
      </c>
      <c r="D90" s="284">
        <v>3</v>
      </c>
      <c r="E90" s="284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B90" s="67">
        <v>59</v>
      </c>
      <c r="AC90" s="68" t="s">
        <v>121</v>
      </c>
      <c r="AD90" s="77" t="s">
        <v>122</v>
      </c>
      <c r="AE90" s="68">
        <v>3</v>
      </c>
      <c r="AG90" s="67"/>
      <c r="AH90" s="74"/>
      <c r="AI90" s="75" t="s">
        <v>24</v>
      </c>
      <c r="AJ90" s="55">
        <f>SUM(AJ77:AJ80)+3</f>
        <v>18</v>
      </c>
      <c r="AL90" s="67">
        <v>58</v>
      </c>
      <c r="AM90" s="55" t="s">
        <v>125</v>
      </c>
      <c r="AN90" s="81" t="s">
        <v>126</v>
      </c>
      <c r="AO90" s="60">
        <v>3</v>
      </c>
    </row>
    <row r="91" spans="1:41" ht="25.5" customHeight="1" x14ac:dyDescent="0.25">
      <c r="A91" s="283">
        <v>61</v>
      </c>
      <c r="B91" s="284" t="s">
        <v>223</v>
      </c>
      <c r="C91" s="285" t="s">
        <v>224</v>
      </c>
      <c r="D91" s="284">
        <v>3</v>
      </c>
      <c r="E91" s="284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B91" s="67">
        <v>60</v>
      </c>
      <c r="AC91" s="68" t="s">
        <v>123</v>
      </c>
      <c r="AD91" s="77" t="s">
        <v>124</v>
      </c>
      <c r="AE91" s="68">
        <v>3</v>
      </c>
      <c r="AG91" s="136" t="s">
        <v>127</v>
      </c>
      <c r="AH91" s="129"/>
      <c r="AI91" s="58"/>
      <c r="AJ91" s="58"/>
      <c r="AL91" s="74"/>
      <c r="AM91" s="74"/>
      <c r="AN91" s="75" t="s">
        <v>24</v>
      </c>
      <c r="AO91" s="55">
        <f>SUM(AO78:AO81)+3</f>
        <v>18</v>
      </c>
    </row>
    <row r="92" spans="1:41" ht="36" customHeight="1" x14ac:dyDescent="0.25">
      <c r="A92" s="283">
        <v>62</v>
      </c>
      <c r="B92" s="288" t="s">
        <v>125</v>
      </c>
      <c r="C92" s="305" t="s">
        <v>126</v>
      </c>
      <c r="D92" s="306">
        <v>3</v>
      </c>
      <c r="E92" s="306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B92" s="67">
        <v>61</v>
      </c>
      <c r="AC92" s="68" t="s">
        <v>223</v>
      </c>
      <c r="AD92" s="77" t="s">
        <v>224</v>
      </c>
      <c r="AE92" s="68">
        <v>3</v>
      </c>
      <c r="AG92" s="112">
        <v>58</v>
      </c>
      <c r="AH92" s="70" t="s">
        <v>221</v>
      </c>
      <c r="AI92" s="71" t="s">
        <v>222</v>
      </c>
      <c r="AJ92" s="70">
        <v>3</v>
      </c>
      <c r="AL92" s="120" t="s">
        <v>127</v>
      </c>
      <c r="AM92" s="121"/>
      <c r="AN92" s="76"/>
      <c r="AO92" s="55"/>
    </row>
    <row r="93" spans="1:41" ht="19.5" customHeight="1" x14ac:dyDescent="0.25">
      <c r="A93" s="286"/>
      <c r="B93" s="286"/>
      <c r="C93" s="287" t="s">
        <v>24</v>
      </c>
      <c r="D93" s="288">
        <f>SUM(D80:D83)+3</f>
        <v>18</v>
      </c>
      <c r="E93" s="288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B93" s="67">
        <v>62</v>
      </c>
      <c r="AC93" s="55" t="s">
        <v>125</v>
      </c>
      <c r="AD93" s="81" t="s">
        <v>126</v>
      </c>
      <c r="AE93" s="60">
        <v>3</v>
      </c>
      <c r="AG93" s="112">
        <v>59</v>
      </c>
      <c r="AH93" s="92" t="s">
        <v>94</v>
      </c>
      <c r="AI93" s="89" t="s">
        <v>95</v>
      </c>
      <c r="AJ93" s="74">
        <v>4</v>
      </c>
      <c r="AL93" s="108">
        <v>59</v>
      </c>
      <c r="AM93" s="70" t="s">
        <v>221</v>
      </c>
      <c r="AN93" s="71" t="s">
        <v>222</v>
      </c>
      <c r="AO93" s="70">
        <v>3</v>
      </c>
    </row>
    <row r="94" spans="1:41" ht="19.5" customHeight="1" x14ac:dyDescent="0.25">
      <c r="A94" s="298" t="s">
        <v>127</v>
      </c>
      <c r="B94" s="299"/>
      <c r="C94" s="299"/>
      <c r="D94" s="300"/>
      <c r="E94" s="30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B94" s="118"/>
      <c r="AC94" s="74"/>
      <c r="AD94" s="75" t="s">
        <v>24</v>
      </c>
      <c r="AE94" s="55">
        <f>SUM(AE81:AE84)+3</f>
        <v>18</v>
      </c>
      <c r="AG94" s="112">
        <v>60</v>
      </c>
      <c r="AH94" s="92" t="s">
        <v>96</v>
      </c>
      <c r="AI94" s="89" t="s">
        <v>97</v>
      </c>
      <c r="AJ94" s="74">
        <v>3</v>
      </c>
      <c r="AL94" s="108">
        <v>60</v>
      </c>
      <c r="AM94" s="101" t="s">
        <v>94</v>
      </c>
      <c r="AN94" s="102" t="s">
        <v>95</v>
      </c>
      <c r="AO94" s="68">
        <v>4</v>
      </c>
    </row>
    <row r="95" spans="1:41" ht="19.5" customHeight="1" x14ac:dyDescent="0.25">
      <c r="A95" s="276" t="s">
        <v>225</v>
      </c>
      <c r="B95" s="307"/>
      <c r="C95" s="307"/>
      <c r="D95" s="308"/>
      <c r="E95" s="30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B95" s="64" t="s">
        <v>127</v>
      </c>
      <c r="AC95" s="65"/>
      <c r="AD95" s="65"/>
      <c r="AE95" s="66"/>
      <c r="AG95" s="112">
        <v>61</v>
      </c>
      <c r="AH95" s="92" t="s">
        <v>92</v>
      </c>
      <c r="AI95" s="89" t="s">
        <v>93</v>
      </c>
      <c r="AJ95" s="74">
        <v>2</v>
      </c>
      <c r="AL95" s="108">
        <v>61</v>
      </c>
      <c r="AM95" s="101" t="s">
        <v>96</v>
      </c>
      <c r="AN95" s="102" t="s">
        <v>97</v>
      </c>
      <c r="AO95" s="68">
        <v>3</v>
      </c>
    </row>
    <row r="96" spans="1:41" ht="19.5" customHeight="1" x14ac:dyDescent="0.25">
      <c r="A96" s="283">
        <v>63</v>
      </c>
      <c r="B96" s="284" t="s">
        <v>128</v>
      </c>
      <c r="C96" s="285" t="s">
        <v>129</v>
      </c>
      <c r="D96" s="284">
        <v>10</v>
      </c>
      <c r="E96" s="284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B96" s="82" t="s">
        <v>225</v>
      </c>
      <c r="AC96" s="83"/>
      <c r="AD96" s="83"/>
      <c r="AE96" s="84"/>
      <c r="AG96" s="112">
        <v>62</v>
      </c>
      <c r="AH96" s="115" t="s">
        <v>233</v>
      </c>
      <c r="AI96" s="116" t="s">
        <v>234</v>
      </c>
      <c r="AJ96" s="117">
        <v>3</v>
      </c>
      <c r="AL96" s="108">
        <v>62</v>
      </c>
      <c r="AM96" s="101" t="s">
        <v>92</v>
      </c>
      <c r="AN96" s="102" t="s">
        <v>93</v>
      </c>
      <c r="AO96" s="68">
        <v>2</v>
      </c>
    </row>
    <row r="97" spans="1:41" ht="19.5" customHeight="1" x14ac:dyDescent="0.25">
      <c r="A97" s="286"/>
      <c r="B97" s="286"/>
      <c r="C97" s="287" t="s">
        <v>24</v>
      </c>
      <c r="D97" s="288">
        <v>10</v>
      </c>
      <c r="E97" s="288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B97" s="67">
        <v>63</v>
      </c>
      <c r="AC97" s="68" t="s">
        <v>128</v>
      </c>
      <c r="AD97" s="77" t="s">
        <v>129</v>
      </c>
      <c r="AE97" s="68">
        <v>10</v>
      </c>
      <c r="AG97" s="112">
        <v>63</v>
      </c>
      <c r="AH97" s="70" t="s">
        <v>81</v>
      </c>
      <c r="AI97" s="71" t="s">
        <v>82</v>
      </c>
      <c r="AJ97" s="70">
        <v>3</v>
      </c>
      <c r="AL97" s="269">
        <v>63</v>
      </c>
      <c r="AM97" s="115" t="s">
        <v>233</v>
      </c>
      <c r="AN97" s="116" t="s">
        <v>234</v>
      </c>
      <c r="AO97" s="117">
        <v>3</v>
      </c>
    </row>
    <row r="98" spans="1:41" ht="19.5" customHeight="1" x14ac:dyDescent="0.25">
      <c r="A98" s="341" t="s">
        <v>226</v>
      </c>
      <c r="B98" s="342"/>
      <c r="C98" s="343"/>
      <c r="D98" s="279">
        <f>D19+D29+D33+D42+D51+D55+D67+D75+D78+D93+D97-6</f>
        <v>150</v>
      </c>
      <c r="E98" s="279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B98" s="74"/>
      <c r="AC98" s="74"/>
      <c r="AD98" s="75" t="s">
        <v>24</v>
      </c>
      <c r="AE98" s="55">
        <v>10</v>
      </c>
      <c r="AG98" s="128"/>
      <c r="AH98" s="129"/>
      <c r="AI98" s="75" t="s">
        <v>24</v>
      </c>
      <c r="AJ98" s="55">
        <f>SUM(AJ92:AJ97)</f>
        <v>18</v>
      </c>
      <c r="AL98" s="112">
        <v>64</v>
      </c>
      <c r="AM98" s="70" t="s">
        <v>81</v>
      </c>
      <c r="AN98" s="71" t="s">
        <v>82</v>
      </c>
      <c r="AO98" s="70">
        <v>3</v>
      </c>
    </row>
    <row r="99" spans="1:41" ht="19.5" customHeight="1" x14ac:dyDescent="0.25">
      <c r="A99" s="276" t="s">
        <v>227</v>
      </c>
      <c r="B99" s="309"/>
      <c r="C99" s="310"/>
      <c r="D99" s="309"/>
      <c r="E99" s="284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B99" s="328" t="s">
        <v>226</v>
      </c>
      <c r="AC99" s="329"/>
      <c r="AD99" s="330"/>
      <c r="AE99" s="53">
        <v>150</v>
      </c>
      <c r="AG99" s="64" t="s">
        <v>137</v>
      </c>
      <c r="AH99" s="65"/>
      <c r="AI99" s="65"/>
      <c r="AJ99" s="66"/>
      <c r="AL99" s="131"/>
      <c r="AM99" s="129"/>
      <c r="AN99" s="75" t="s">
        <v>24</v>
      </c>
      <c r="AO99" s="55">
        <f>SUM(AO93:AO98)</f>
        <v>18</v>
      </c>
    </row>
    <row r="100" spans="1:41" ht="25.5" customHeight="1" x14ac:dyDescent="0.25">
      <c r="A100" s="290">
        <v>64</v>
      </c>
      <c r="B100" s="291" t="s">
        <v>228</v>
      </c>
      <c r="C100" s="292" t="s">
        <v>229</v>
      </c>
      <c r="D100" s="291">
        <v>4</v>
      </c>
      <c r="E100" s="284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B100" s="82" t="s">
        <v>227</v>
      </c>
      <c r="AC100" s="85"/>
      <c r="AD100" s="86"/>
      <c r="AE100" s="85"/>
      <c r="AG100" s="82" t="s">
        <v>225</v>
      </c>
      <c r="AH100" s="83"/>
      <c r="AI100" s="83"/>
      <c r="AJ100" s="84"/>
      <c r="AL100" s="64" t="s">
        <v>137</v>
      </c>
      <c r="AM100" s="65"/>
      <c r="AN100" s="65"/>
      <c r="AO100" s="66"/>
    </row>
    <row r="101" spans="1:41" ht="25.5" customHeight="1" x14ac:dyDescent="0.25">
      <c r="A101" s="290">
        <v>65</v>
      </c>
      <c r="B101" s="291" t="s">
        <v>230</v>
      </c>
      <c r="C101" s="292" t="s">
        <v>231</v>
      </c>
      <c r="D101" s="291">
        <v>6</v>
      </c>
      <c r="E101" s="284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B101" s="69">
        <v>64</v>
      </c>
      <c r="AC101" s="70" t="s">
        <v>228</v>
      </c>
      <c r="AD101" s="71" t="s">
        <v>229</v>
      </c>
      <c r="AE101" s="70">
        <v>4</v>
      </c>
      <c r="AG101" s="67">
        <v>64</v>
      </c>
      <c r="AH101" s="68" t="s">
        <v>128</v>
      </c>
      <c r="AI101" s="77" t="s">
        <v>129</v>
      </c>
      <c r="AJ101" s="68">
        <v>10</v>
      </c>
      <c r="AL101" s="82" t="s">
        <v>225</v>
      </c>
      <c r="AM101" s="83"/>
      <c r="AN101" s="83"/>
      <c r="AO101" s="84"/>
    </row>
    <row r="102" spans="1:41" ht="19.5" customHeight="1" x14ac:dyDescent="0.25">
      <c r="A102" s="286"/>
      <c r="B102" s="286"/>
      <c r="C102" s="287" t="s">
        <v>24</v>
      </c>
      <c r="D102" s="288">
        <v>10</v>
      </c>
      <c r="E102" s="311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B102" s="69">
        <v>65</v>
      </c>
      <c r="AC102" s="70" t="s">
        <v>230</v>
      </c>
      <c r="AD102" s="71" t="s">
        <v>231</v>
      </c>
      <c r="AE102" s="70">
        <v>6</v>
      </c>
      <c r="AG102" s="74"/>
      <c r="AH102" s="74"/>
      <c r="AI102" s="75" t="s">
        <v>24</v>
      </c>
      <c r="AJ102" s="55">
        <v>10</v>
      </c>
      <c r="AL102" s="67">
        <v>65</v>
      </c>
      <c r="AM102" s="68" t="s">
        <v>128</v>
      </c>
      <c r="AN102" s="77" t="s">
        <v>129</v>
      </c>
      <c r="AO102" s="68">
        <v>10</v>
      </c>
    </row>
    <row r="103" spans="1:41" ht="19.5" customHeight="1" x14ac:dyDescent="0.25">
      <c r="A103" s="341" t="s">
        <v>226</v>
      </c>
      <c r="B103" s="342"/>
      <c r="C103" s="343"/>
      <c r="D103" s="279">
        <v>150</v>
      </c>
      <c r="E103" s="312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B103" s="74"/>
      <c r="AC103" s="74"/>
      <c r="AD103" s="75" t="s">
        <v>24</v>
      </c>
      <c r="AE103" s="55">
        <v>10</v>
      </c>
      <c r="AG103" s="132" t="s">
        <v>226</v>
      </c>
      <c r="AH103" s="137"/>
      <c r="AI103" s="129"/>
      <c r="AJ103" s="53">
        <v>150</v>
      </c>
      <c r="AL103" s="74"/>
      <c r="AM103" s="74"/>
      <c r="AN103" s="75" t="s">
        <v>24</v>
      </c>
      <c r="AO103" s="55">
        <v>10</v>
      </c>
    </row>
    <row r="104" spans="1:41" ht="19.5" customHeight="1" x14ac:dyDescent="0.25">
      <c r="A104" s="313"/>
      <c r="B104" s="313"/>
      <c r="C104" s="313"/>
      <c r="D104" s="313"/>
      <c r="E104" s="313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B104" s="328" t="s">
        <v>226</v>
      </c>
      <c r="AC104" s="329"/>
      <c r="AD104" s="330"/>
      <c r="AE104" s="53">
        <v>150</v>
      </c>
      <c r="AG104" s="82" t="s">
        <v>227</v>
      </c>
      <c r="AH104" s="85"/>
      <c r="AI104" s="86"/>
      <c r="AJ104" s="85"/>
      <c r="AL104" s="132" t="s">
        <v>226</v>
      </c>
      <c r="AM104" s="133"/>
      <c r="AN104" s="134"/>
      <c r="AO104" s="53">
        <v>150</v>
      </c>
    </row>
    <row r="105" spans="1:41" ht="19.5" customHeight="1" x14ac:dyDescent="0.25">
      <c r="A105" s="335" t="s">
        <v>242</v>
      </c>
      <c r="B105" s="336"/>
      <c r="C105" s="336"/>
      <c r="D105" s="336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B105" s="190"/>
      <c r="AC105" s="191"/>
      <c r="AD105" s="191"/>
      <c r="AE105" s="190"/>
      <c r="AG105" s="69">
        <v>65</v>
      </c>
      <c r="AH105" s="70" t="s">
        <v>228</v>
      </c>
      <c r="AI105" s="71" t="s">
        <v>229</v>
      </c>
      <c r="AJ105" s="70">
        <v>4</v>
      </c>
      <c r="AL105" s="82" t="s">
        <v>227</v>
      </c>
      <c r="AM105" s="85"/>
      <c r="AN105" s="86"/>
      <c r="AO105" s="85"/>
    </row>
    <row r="106" spans="1:41" ht="19.5" customHeight="1" x14ac:dyDescent="0.25">
      <c r="A106" s="279" t="s">
        <v>3</v>
      </c>
      <c r="B106" s="280" t="s">
        <v>4</v>
      </c>
      <c r="C106" s="280" t="s">
        <v>5</v>
      </c>
      <c r="D106" s="280" t="s">
        <v>6</v>
      </c>
      <c r="E106" s="28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B106" s="335" t="s">
        <v>242</v>
      </c>
      <c r="AC106" s="336"/>
      <c r="AD106" s="336"/>
      <c r="AE106" s="336"/>
      <c r="AG106" s="69">
        <v>66</v>
      </c>
      <c r="AH106" s="70" t="s">
        <v>230</v>
      </c>
      <c r="AI106" s="71" t="s">
        <v>231</v>
      </c>
      <c r="AJ106" s="70">
        <v>6</v>
      </c>
      <c r="AL106" s="69">
        <v>66</v>
      </c>
      <c r="AM106" s="70" t="s">
        <v>228</v>
      </c>
      <c r="AN106" s="71" t="s">
        <v>229</v>
      </c>
      <c r="AO106" s="70">
        <v>4</v>
      </c>
    </row>
    <row r="107" spans="1:41" ht="19.5" customHeight="1" x14ac:dyDescent="0.25">
      <c r="A107" s="314">
        <v>1</v>
      </c>
      <c r="B107" s="315" t="s">
        <v>77</v>
      </c>
      <c r="C107" s="315" t="s">
        <v>78</v>
      </c>
      <c r="D107" s="316">
        <v>3</v>
      </c>
      <c r="E107" s="317" t="s">
        <v>243</v>
      </c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B107" s="279" t="s">
        <v>3</v>
      </c>
      <c r="AC107" s="280" t="s">
        <v>4</v>
      </c>
      <c r="AD107" s="280" t="s">
        <v>5</v>
      </c>
      <c r="AE107" s="280" t="s">
        <v>6</v>
      </c>
      <c r="AG107" s="74"/>
      <c r="AH107" s="74"/>
      <c r="AI107" s="75" t="s">
        <v>24</v>
      </c>
      <c r="AJ107" s="55">
        <v>10</v>
      </c>
      <c r="AL107" s="69">
        <v>67</v>
      </c>
      <c r="AM107" s="70" t="s">
        <v>230</v>
      </c>
      <c r="AN107" s="71" t="s">
        <v>231</v>
      </c>
      <c r="AO107" s="70">
        <v>6</v>
      </c>
    </row>
    <row r="108" spans="1:41" ht="19.5" customHeight="1" x14ac:dyDescent="0.25">
      <c r="A108" s="314">
        <v>2</v>
      </c>
      <c r="B108" s="315" t="s">
        <v>100</v>
      </c>
      <c r="C108" s="315" t="s">
        <v>244</v>
      </c>
      <c r="D108" s="316">
        <v>3</v>
      </c>
      <c r="E108" s="317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B108" s="314">
        <v>1</v>
      </c>
      <c r="AC108" s="315" t="s">
        <v>77</v>
      </c>
      <c r="AD108" s="315" t="s">
        <v>78</v>
      </c>
      <c r="AE108" s="316">
        <v>3</v>
      </c>
      <c r="AG108" s="132" t="s">
        <v>226</v>
      </c>
      <c r="AH108" s="137"/>
      <c r="AI108" s="129"/>
      <c r="AJ108" s="53">
        <v>150</v>
      </c>
      <c r="AL108" s="74"/>
      <c r="AM108" s="74"/>
      <c r="AN108" s="75" t="s">
        <v>24</v>
      </c>
      <c r="AO108" s="55">
        <v>10</v>
      </c>
    </row>
    <row r="109" spans="1:41" ht="19.5" customHeight="1" x14ac:dyDescent="0.25">
      <c r="A109" s="318">
        <v>3</v>
      </c>
      <c r="B109" s="319" t="s">
        <v>145</v>
      </c>
      <c r="C109" s="319" t="s">
        <v>146</v>
      </c>
      <c r="D109" s="317">
        <v>3</v>
      </c>
      <c r="E109" s="317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B109" s="314">
        <v>2</v>
      </c>
      <c r="AC109" s="315" t="s">
        <v>100</v>
      </c>
      <c r="AD109" s="315" t="s">
        <v>244</v>
      </c>
      <c r="AE109" s="316">
        <v>3</v>
      </c>
      <c r="AG109" s="262"/>
      <c r="AH109" s="263"/>
      <c r="AI109" s="263"/>
      <c r="AJ109" s="241"/>
      <c r="AL109" s="132" t="s">
        <v>226</v>
      </c>
      <c r="AM109" s="133"/>
      <c r="AN109" s="134"/>
      <c r="AO109" s="53">
        <v>150</v>
      </c>
    </row>
    <row r="110" spans="1:41" ht="19.5" customHeight="1" x14ac:dyDescent="0.25">
      <c r="A110" s="318">
        <v>4</v>
      </c>
      <c r="B110" s="318" t="s">
        <v>147</v>
      </c>
      <c r="C110" s="318" t="s">
        <v>148</v>
      </c>
      <c r="D110" s="317">
        <v>3</v>
      </c>
      <c r="E110" s="317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B110" s="318">
        <v>3</v>
      </c>
      <c r="AC110" s="319" t="s">
        <v>145</v>
      </c>
      <c r="AD110" s="319" t="s">
        <v>146</v>
      </c>
      <c r="AE110" s="317">
        <v>3</v>
      </c>
      <c r="AG110" s="335" t="s">
        <v>242</v>
      </c>
      <c r="AH110" s="336"/>
      <c r="AI110" s="336"/>
      <c r="AJ110" s="336"/>
      <c r="AL110"/>
      <c r="AM110" s="263"/>
      <c r="AN110" s="263"/>
      <c r="AO110" s="241"/>
    </row>
    <row r="111" spans="1:41" ht="19.5" customHeight="1" x14ac:dyDescent="0.25">
      <c r="A111" s="318">
        <v>5</v>
      </c>
      <c r="B111" s="318" t="s">
        <v>149</v>
      </c>
      <c r="C111" s="318" t="s">
        <v>150</v>
      </c>
      <c r="D111" s="317">
        <v>3</v>
      </c>
      <c r="E111" s="317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B111" s="318">
        <v>4</v>
      </c>
      <c r="AC111" s="318" t="s">
        <v>147</v>
      </c>
      <c r="AD111" s="318" t="s">
        <v>148</v>
      </c>
      <c r="AE111" s="317">
        <v>3</v>
      </c>
      <c r="AG111" s="279" t="s">
        <v>3</v>
      </c>
      <c r="AH111" s="280" t="s">
        <v>4</v>
      </c>
      <c r="AI111" s="280" t="s">
        <v>5</v>
      </c>
      <c r="AJ111" s="280" t="s">
        <v>6</v>
      </c>
      <c r="AL111" s="335" t="s">
        <v>242</v>
      </c>
      <c r="AM111" s="336"/>
      <c r="AN111" s="336"/>
      <c r="AO111" s="336"/>
    </row>
    <row r="112" spans="1:41" ht="19.5" customHeight="1" x14ac:dyDescent="0.25">
      <c r="A112" s="318">
        <v>6</v>
      </c>
      <c r="B112" s="318" t="s">
        <v>151</v>
      </c>
      <c r="C112" s="318" t="s">
        <v>152</v>
      </c>
      <c r="D112" s="317">
        <v>3</v>
      </c>
      <c r="E112" s="317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B112" s="318">
        <v>5</v>
      </c>
      <c r="AC112" s="318" t="s">
        <v>149</v>
      </c>
      <c r="AD112" s="318" t="s">
        <v>150</v>
      </c>
      <c r="AE112" s="317">
        <v>3</v>
      </c>
      <c r="AG112" s="314">
        <v>1</v>
      </c>
      <c r="AH112" s="315" t="s">
        <v>77</v>
      </c>
      <c r="AI112" s="315" t="s">
        <v>78</v>
      </c>
      <c r="AJ112" s="316">
        <v>3</v>
      </c>
      <c r="AL112" s="279" t="s">
        <v>3</v>
      </c>
      <c r="AM112" s="280" t="s">
        <v>4</v>
      </c>
      <c r="AN112" s="280" t="s">
        <v>5</v>
      </c>
      <c r="AO112" s="280" t="s">
        <v>6</v>
      </c>
    </row>
    <row r="113" spans="1:41" ht="19.5" customHeight="1" x14ac:dyDescent="0.25">
      <c r="A113" s="318">
        <v>7</v>
      </c>
      <c r="B113" s="318" t="s">
        <v>153</v>
      </c>
      <c r="C113" s="318" t="s">
        <v>154</v>
      </c>
      <c r="D113" s="317">
        <v>3</v>
      </c>
      <c r="E113" s="317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B113" s="318">
        <v>6</v>
      </c>
      <c r="AC113" s="318" t="s">
        <v>151</v>
      </c>
      <c r="AD113" s="318" t="s">
        <v>152</v>
      </c>
      <c r="AE113" s="317">
        <v>3</v>
      </c>
      <c r="AG113" s="314">
        <v>2</v>
      </c>
      <c r="AH113" s="315" t="s">
        <v>100</v>
      </c>
      <c r="AI113" s="315" t="s">
        <v>244</v>
      </c>
      <c r="AJ113" s="316">
        <v>3</v>
      </c>
      <c r="AL113" s="314">
        <v>1</v>
      </c>
      <c r="AM113" s="315" t="s">
        <v>77</v>
      </c>
      <c r="AN113" s="315" t="s">
        <v>78</v>
      </c>
      <c r="AO113" s="316">
        <v>3</v>
      </c>
    </row>
    <row r="114" spans="1:41" ht="19.5" customHeight="1" x14ac:dyDescent="0.25">
      <c r="A114" s="318">
        <v>8</v>
      </c>
      <c r="B114" s="318" t="s">
        <v>155</v>
      </c>
      <c r="C114" s="318" t="s">
        <v>156</v>
      </c>
      <c r="D114" s="317">
        <v>3</v>
      </c>
      <c r="E114" s="317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B114" s="318">
        <v>7</v>
      </c>
      <c r="AC114" s="318" t="s">
        <v>153</v>
      </c>
      <c r="AD114" s="318" t="s">
        <v>154</v>
      </c>
      <c r="AE114" s="317">
        <v>3</v>
      </c>
      <c r="AG114" s="318">
        <v>3</v>
      </c>
      <c r="AH114" s="319" t="s">
        <v>145</v>
      </c>
      <c r="AI114" s="319" t="s">
        <v>146</v>
      </c>
      <c r="AJ114" s="317">
        <v>3</v>
      </c>
      <c r="AL114" s="314">
        <v>2</v>
      </c>
      <c r="AM114" s="315" t="s">
        <v>100</v>
      </c>
      <c r="AN114" s="315" t="s">
        <v>244</v>
      </c>
      <c r="AO114" s="316">
        <v>3</v>
      </c>
    </row>
    <row r="115" spans="1:41" ht="19.5" customHeight="1" x14ac:dyDescent="0.25">
      <c r="A115" s="318">
        <v>9</v>
      </c>
      <c r="B115" s="318" t="s">
        <v>159</v>
      </c>
      <c r="C115" s="319" t="s">
        <v>160</v>
      </c>
      <c r="D115" s="317">
        <v>3</v>
      </c>
      <c r="E115" s="317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B115" s="318">
        <v>8</v>
      </c>
      <c r="AC115" s="318" t="s">
        <v>155</v>
      </c>
      <c r="AD115" s="318" t="s">
        <v>156</v>
      </c>
      <c r="AE115" s="317">
        <v>3</v>
      </c>
      <c r="AG115" s="318">
        <v>4</v>
      </c>
      <c r="AH115" s="318" t="s">
        <v>147</v>
      </c>
      <c r="AI115" s="318" t="s">
        <v>148</v>
      </c>
      <c r="AJ115" s="317">
        <v>3</v>
      </c>
      <c r="AL115" s="318">
        <v>3</v>
      </c>
      <c r="AM115" s="319" t="s">
        <v>145</v>
      </c>
      <c r="AN115" s="319" t="s">
        <v>146</v>
      </c>
      <c r="AO115" s="317">
        <v>3</v>
      </c>
    </row>
    <row r="116" spans="1:41" ht="19.5" customHeight="1" x14ac:dyDescent="0.25">
      <c r="A116" s="318">
        <v>10</v>
      </c>
      <c r="B116" s="318" t="s">
        <v>162</v>
      </c>
      <c r="C116" s="318" t="s">
        <v>163</v>
      </c>
      <c r="D116" s="317">
        <v>3</v>
      </c>
      <c r="E116" s="317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B116" s="318">
        <v>9</v>
      </c>
      <c r="AC116" s="318" t="s">
        <v>159</v>
      </c>
      <c r="AD116" s="319" t="s">
        <v>160</v>
      </c>
      <c r="AE116" s="317">
        <v>3</v>
      </c>
      <c r="AG116" s="318">
        <v>5</v>
      </c>
      <c r="AH116" s="318" t="s">
        <v>149</v>
      </c>
      <c r="AI116" s="318" t="s">
        <v>150</v>
      </c>
      <c r="AJ116" s="317">
        <v>3</v>
      </c>
      <c r="AL116" s="318">
        <v>4</v>
      </c>
      <c r="AM116" s="318" t="s">
        <v>147</v>
      </c>
      <c r="AN116" s="318" t="s">
        <v>148</v>
      </c>
      <c r="AO116" s="317">
        <v>3</v>
      </c>
    </row>
    <row r="117" spans="1:41" ht="19.5" customHeight="1" x14ac:dyDescent="0.25">
      <c r="A117" s="318">
        <v>11</v>
      </c>
      <c r="B117" s="318" t="s">
        <v>164</v>
      </c>
      <c r="C117" s="318" t="s">
        <v>165</v>
      </c>
      <c r="D117" s="317">
        <v>3</v>
      </c>
      <c r="E117" s="317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B117" s="318">
        <v>10</v>
      </c>
      <c r="AC117" s="318" t="s">
        <v>162</v>
      </c>
      <c r="AD117" s="318" t="s">
        <v>163</v>
      </c>
      <c r="AE117" s="317">
        <v>3</v>
      </c>
      <c r="AG117" s="318">
        <v>6</v>
      </c>
      <c r="AH117" s="318" t="s">
        <v>151</v>
      </c>
      <c r="AI117" s="318" t="s">
        <v>152</v>
      </c>
      <c r="AJ117" s="317">
        <v>3</v>
      </c>
      <c r="AL117" s="318">
        <v>5</v>
      </c>
      <c r="AM117" s="318" t="s">
        <v>149</v>
      </c>
      <c r="AN117" s="318" t="s">
        <v>150</v>
      </c>
      <c r="AO117" s="317">
        <v>3</v>
      </c>
    </row>
    <row r="118" spans="1:41" ht="19.5" customHeight="1" x14ac:dyDescent="0.25">
      <c r="A118" s="318">
        <v>12</v>
      </c>
      <c r="B118" s="318" t="s">
        <v>166</v>
      </c>
      <c r="C118" s="318" t="s">
        <v>167</v>
      </c>
      <c r="D118" s="317">
        <v>3</v>
      </c>
      <c r="E118" s="317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B118" s="318">
        <v>11</v>
      </c>
      <c r="AC118" s="318" t="s">
        <v>164</v>
      </c>
      <c r="AD118" s="318" t="s">
        <v>165</v>
      </c>
      <c r="AE118" s="317">
        <v>3</v>
      </c>
      <c r="AG118" s="318">
        <v>7</v>
      </c>
      <c r="AH118" s="318" t="s">
        <v>153</v>
      </c>
      <c r="AI118" s="318" t="s">
        <v>154</v>
      </c>
      <c r="AJ118" s="317">
        <v>3</v>
      </c>
      <c r="AL118" s="318">
        <v>6</v>
      </c>
      <c r="AM118" s="318" t="s">
        <v>151</v>
      </c>
      <c r="AN118" s="318" t="s">
        <v>152</v>
      </c>
      <c r="AO118" s="317">
        <v>3</v>
      </c>
    </row>
    <row r="119" spans="1:41" ht="19.5" customHeight="1" x14ac:dyDescent="0.25">
      <c r="A119" s="318">
        <v>13</v>
      </c>
      <c r="B119" s="318" t="s">
        <v>168</v>
      </c>
      <c r="C119" s="318" t="s">
        <v>169</v>
      </c>
      <c r="D119" s="317">
        <v>3</v>
      </c>
      <c r="E119" s="317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B119" s="318">
        <v>12</v>
      </c>
      <c r="AC119" s="318" t="s">
        <v>166</v>
      </c>
      <c r="AD119" s="318" t="s">
        <v>167</v>
      </c>
      <c r="AE119" s="317">
        <v>3</v>
      </c>
      <c r="AG119" s="318">
        <v>8</v>
      </c>
      <c r="AH119" s="318" t="s">
        <v>155</v>
      </c>
      <c r="AI119" s="318" t="s">
        <v>156</v>
      </c>
      <c r="AJ119" s="317">
        <v>3</v>
      </c>
      <c r="AL119" s="318">
        <v>7</v>
      </c>
      <c r="AM119" s="318" t="s">
        <v>153</v>
      </c>
      <c r="AN119" s="318" t="s">
        <v>154</v>
      </c>
      <c r="AO119" s="317">
        <v>3</v>
      </c>
    </row>
    <row r="120" spans="1:41" ht="19.5" customHeight="1" x14ac:dyDescent="0.25">
      <c r="A120" s="318">
        <v>14</v>
      </c>
      <c r="B120" s="318" t="s">
        <v>174</v>
      </c>
      <c r="C120" s="318" t="s">
        <v>175</v>
      </c>
      <c r="D120" s="317">
        <v>3</v>
      </c>
      <c r="E120" s="317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B120" s="318">
        <v>13</v>
      </c>
      <c r="AC120" s="318" t="s">
        <v>168</v>
      </c>
      <c r="AD120" s="318" t="s">
        <v>169</v>
      </c>
      <c r="AE120" s="317">
        <v>3</v>
      </c>
      <c r="AG120" s="318">
        <v>9</v>
      </c>
      <c r="AH120" s="318" t="s">
        <v>159</v>
      </c>
      <c r="AI120" s="319" t="s">
        <v>160</v>
      </c>
      <c r="AJ120" s="317">
        <v>3</v>
      </c>
      <c r="AL120" s="318">
        <v>8</v>
      </c>
      <c r="AM120" s="318" t="s">
        <v>155</v>
      </c>
      <c r="AN120" s="318" t="s">
        <v>156</v>
      </c>
      <c r="AO120" s="317">
        <v>3</v>
      </c>
    </row>
    <row r="121" spans="1:41" ht="19.5" customHeight="1" x14ac:dyDescent="0.25">
      <c r="A121" s="318">
        <v>15</v>
      </c>
      <c r="B121" s="318" t="s">
        <v>176</v>
      </c>
      <c r="C121" s="318" t="s">
        <v>177</v>
      </c>
      <c r="D121" s="317">
        <v>3</v>
      </c>
      <c r="E121" s="317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B121" s="318">
        <v>14</v>
      </c>
      <c r="AC121" s="318" t="s">
        <v>174</v>
      </c>
      <c r="AD121" s="318" t="s">
        <v>175</v>
      </c>
      <c r="AE121" s="317">
        <v>3</v>
      </c>
      <c r="AG121" s="318">
        <v>10</v>
      </c>
      <c r="AH121" s="318" t="s">
        <v>162</v>
      </c>
      <c r="AI121" s="318" t="s">
        <v>163</v>
      </c>
      <c r="AJ121" s="317">
        <v>3</v>
      </c>
      <c r="AL121" s="318">
        <v>9</v>
      </c>
      <c r="AM121" s="318" t="s">
        <v>159</v>
      </c>
      <c r="AN121" s="319" t="s">
        <v>160</v>
      </c>
      <c r="AO121" s="317">
        <v>3</v>
      </c>
    </row>
    <row r="122" spans="1:41" ht="19.5" customHeight="1" x14ac:dyDescent="0.25">
      <c r="A122" s="318">
        <v>16</v>
      </c>
      <c r="B122" s="318" t="s">
        <v>178</v>
      </c>
      <c r="C122" s="318" t="s">
        <v>179</v>
      </c>
      <c r="D122" s="317">
        <v>3</v>
      </c>
      <c r="E122" s="317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B122" s="318">
        <v>15</v>
      </c>
      <c r="AC122" s="318" t="s">
        <v>176</v>
      </c>
      <c r="AD122" s="318" t="s">
        <v>177</v>
      </c>
      <c r="AE122" s="317">
        <v>3</v>
      </c>
      <c r="AG122" s="318">
        <v>11</v>
      </c>
      <c r="AH122" s="318" t="s">
        <v>164</v>
      </c>
      <c r="AI122" s="318" t="s">
        <v>165</v>
      </c>
      <c r="AJ122" s="317">
        <v>3</v>
      </c>
      <c r="AL122" s="318">
        <v>10</v>
      </c>
      <c r="AM122" s="318" t="s">
        <v>162</v>
      </c>
      <c r="AN122" s="318" t="s">
        <v>163</v>
      </c>
      <c r="AO122" s="317">
        <v>3</v>
      </c>
    </row>
    <row r="123" spans="1:41" ht="19.5" customHeight="1" x14ac:dyDescent="0.25">
      <c r="A123" s="318">
        <v>17</v>
      </c>
      <c r="B123" s="318" t="s">
        <v>182</v>
      </c>
      <c r="C123" s="318" t="s">
        <v>183</v>
      </c>
      <c r="D123" s="317">
        <v>3</v>
      </c>
      <c r="E123" s="317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B123" s="318">
        <v>16</v>
      </c>
      <c r="AC123" s="318" t="s">
        <v>178</v>
      </c>
      <c r="AD123" s="318" t="s">
        <v>179</v>
      </c>
      <c r="AE123" s="317">
        <v>3</v>
      </c>
      <c r="AG123" s="318">
        <v>12</v>
      </c>
      <c r="AH123" s="318" t="s">
        <v>166</v>
      </c>
      <c r="AI123" s="318" t="s">
        <v>167</v>
      </c>
      <c r="AJ123" s="317">
        <v>3</v>
      </c>
      <c r="AL123" s="318">
        <v>11</v>
      </c>
      <c r="AM123" s="318" t="s">
        <v>164</v>
      </c>
      <c r="AN123" s="318" t="s">
        <v>165</v>
      </c>
      <c r="AO123" s="317">
        <v>3</v>
      </c>
    </row>
    <row r="124" spans="1:41" ht="19.5" customHeight="1" x14ac:dyDescent="0.25">
      <c r="A124" s="318">
        <v>18</v>
      </c>
      <c r="B124" s="318" t="s">
        <v>184</v>
      </c>
      <c r="C124" s="318" t="s">
        <v>185</v>
      </c>
      <c r="D124" s="317">
        <v>3</v>
      </c>
      <c r="E124" s="317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B124" s="318">
        <v>17</v>
      </c>
      <c r="AC124" s="318" t="s">
        <v>182</v>
      </c>
      <c r="AD124" s="318" t="s">
        <v>183</v>
      </c>
      <c r="AE124" s="317">
        <v>3</v>
      </c>
      <c r="AG124" s="318">
        <v>13</v>
      </c>
      <c r="AH124" s="318" t="s">
        <v>168</v>
      </c>
      <c r="AI124" s="318" t="s">
        <v>169</v>
      </c>
      <c r="AJ124" s="317">
        <v>3</v>
      </c>
      <c r="AL124" s="318">
        <v>12</v>
      </c>
      <c r="AM124" s="318" t="s">
        <v>166</v>
      </c>
      <c r="AN124" s="318" t="s">
        <v>167</v>
      </c>
      <c r="AO124" s="317">
        <v>3</v>
      </c>
    </row>
    <row r="125" spans="1:41" ht="19.5" customHeight="1" x14ac:dyDescent="0.25">
      <c r="A125" s="318">
        <v>19</v>
      </c>
      <c r="B125" s="318" t="s">
        <v>186</v>
      </c>
      <c r="C125" s="318" t="s">
        <v>187</v>
      </c>
      <c r="D125" s="317">
        <v>3</v>
      </c>
      <c r="E125" s="317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B125" s="318">
        <v>18</v>
      </c>
      <c r="AC125" s="318" t="s">
        <v>184</v>
      </c>
      <c r="AD125" s="318" t="s">
        <v>185</v>
      </c>
      <c r="AE125" s="317">
        <v>3</v>
      </c>
      <c r="AG125" s="318">
        <v>14</v>
      </c>
      <c r="AH125" s="318" t="s">
        <v>174</v>
      </c>
      <c r="AI125" s="318" t="s">
        <v>175</v>
      </c>
      <c r="AJ125" s="317">
        <v>3</v>
      </c>
      <c r="AL125" s="318">
        <v>13</v>
      </c>
      <c r="AM125" s="318" t="s">
        <v>168</v>
      </c>
      <c r="AN125" s="318" t="s">
        <v>169</v>
      </c>
      <c r="AO125" s="317">
        <v>3</v>
      </c>
    </row>
    <row r="126" spans="1:41" ht="19.5" customHeight="1" x14ac:dyDescent="0.25">
      <c r="A126" s="318">
        <v>20</v>
      </c>
      <c r="B126" s="318" t="s">
        <v>188</v>
      </c>
      <c r="C126" s="318" t="s">
        <v>189</v>
      </c>
      <c r="D126" s="317">
        <v>3</v>
      </c>
      <c r="E126" s="317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B126" s="318">
        <v>19</v>
      </c>
      <c r="AC126" s="318" t="s">
        <v>186</v>
      </c>
      <c r="AD126" s="318" t="s">
        <v>187</v>
      </c>
      <c r="AE126" s="317">
        <v>3</v>
      </c>
      <c r="AG126" s="318">
        <v>15</v>
      </c>
      <c r="AH126" s="318" t="s">
        <v>176</v>
      </c>
      <c r="AI126" s="318" t="s">
        <v>177</v>
      </c>
      <c r="AJ126" s="317">
        <v>3</v>
      </c>
      <c r="AL126" s="318">
        <v>14</v>
      </c>
      <c r="AM126" s="318" t="s">
        <v>174</v>
      </c>
      <c r="AN126" s="318" t="s">
        <v>175</v>
      </c>
      <c r="AO126" s="317">
        <v>3</v>
      </c>
    </row>
    <row r="127" spans="1:41" ht="19.5" customHeight="1" x14ac:dyDescent="0.25">
      <c r="A127" s="318">
        <v>21</v>
      </c>
      <c r="B127" s="318" t="s">
        <v>190</v>
      </c>
      <c r="C127" s="318" t="s">
        <v>191</v>
      </c>
      <c r="D127" s="317">
        <v>3</v>
      </c>
      <c r="E127" s="317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B127" s="318">
        <v>20</v>
      </c>
      <c r="AC127" s="318" t="s">
        <v>188</v>
      </c>
      <c r="AD127" s="318" t="s">
        <v>189</v>
      </c>
      <c r="AE127" s="317">
        <v>3</v>
      </c>
      <c r="AG127" s="318">
        <v>16</v>
      </c>
      <c r="AH127" s="318" t="s">
        <v>178</v>
      </c>
      <c r="AI127" s="318" t="s">
        <v>179</v>
      </c>
      <c r="AJ127" s="317">
        <v>3</v>
      </c>
      <c r="AL127" s="318">
        <v>15</v>
      </c>
      <c r="AM127" s="318" t="s">
        <v>176</v>
      </c>
      <c r="AN127" s="318" t="s">
        <v>177</v>
      </c>
      <c r="AO127" s="317">
        <v>3</v>
      </c>
    </row>
    <row r="128" spans="1:41" ht="19.5" customHeight="1" x14ac:dyDescent="0.25">
      <c r="A128" s="318">
        <v>22</v>
      </c>
      <c r="B128" s="318" t="s">
        <v>194</v>
      </c>
      <c r="C128" s="318" t="s">
        <v>195</v>
      </c>
      <c r="D128" s="317">
        <v>3</v>
      </c>
      <c r="E128" s="317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B128" s="318">
        <v>21</v>
      </c>
      <c r="AC128" s="318" t="s">
        <v>190</v>
      </c>
      <c r="AD128" s="318" t="s">
        <v>191</v>
      </c>
      <c r="AE128" s="317">
        <v>3</v>
      </c>
      <c r="AG128" s="318">
        <v>17</v>
      </c>
      <c r="AH128" s="318" t="s">
        <v>182</v>
      </c>
      <c r="AI128" s="318" t="s">
        <v>183</v>
      </c>
      <c r="AJ128" s="317">
        <v>3</v>
      </c>
      <c r="AL128" s="318">
        <v>16</v>
      </c>
      <c r="AM128" s="318" t="s">
        <v>178</v>
      </c>
      <c r="AN128" s="318" t="s">
        <v>179</v>
      </c>
      <c r="AO128" s="317">
        <v>3</v>
      </c>
    </row>
    <row r="129" spans="1:41" ht="19.5" customHeight="1" x14ac:dyDescent="0.25">
      <c r="A129" s="318">
        <v>23</v>
      </c>
      <c r="B129" s="318" t="s">
        <v>196</v>
      </c>
      <c r="C129" s="318" t="s">
        <v>197</v>
      </c>
      <c r="D129" s="317">
        <v>3</v>
      </c>
      <c r="E129" s="317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B129" s="318">
        <v>22</v>
      </c>
      <c r="AC129" s="318" t="s">
        <v>194</v>
      </c>
      <c r="AD129" s="318" t="s">
        <v>195</v>
      </c>
      <c r="AE129" s="317">
        <v>3</v>
      </c>
      <c r="AG129" s="318">
        <v>18</v>
      </c>
      <c r="AH129" s="318" t="s">
        <v>184</v>
      </c>
      <c r="AI129" s="318" t="s">
        <v>185</v>
      </c>
      <c r="AJ129" s="317">
        <v>3</v>
      </c>
      <c r="AL129" s="318">
        <v>17</v>
      </c>
      <c r="AM129" s="318" t="s">
        <v>182</v>
      </c>
      <c r="AN129" s="318" t="s">
        <v>183</v>
      </c>
      <c r="AO129" s="317">
        <v>3</v>
      </c>
    </row>
    <row r="130" spans="1:41" ht="19.5" customHeight="1" x14ac:dyDescent="0.25">
      <c r="A130" s="318">
        <v>24</v>
      </c>
      <c r="B130" s="318" t="s">
        <v>198</v>
      </c>
      <c r="C130" s="318" t="s">
        <v>199</v>
      </c>
      <c r="D130" s="317">
        <v>3</v>
      </c>
      <c r="E130" s="317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B130" s="318">
        <v>23</v>
      </c>
      <c r="AC130" s="318" t="s">
        <v>196</v>
      </c>
      <c r="AD130" s="318" t="s">
        <v>197</v>
      </c>
      <c r="AE130" s="317">
        <v>3</v>
      </c>
      <c r="AG130" s="318">
        <v>19</v>
      </c>
      <c r="AH130" s="318" t="s">
        <v>186</v>
      </c>
      <c r="AI130" s="318" t="s">
        <v>187</v>
      </c>
      <c r="AJ130" s="317">
        <v>3</v>
      </c>
      <c r="AL130" s="318">
        <v>18</v>
      </c>
      <c r="AM130" s="318" t="s">
        <v>184</v>
      </c>
      <c r="AN130" s="318" t="s">
        <v>185</v>
      </c>
      <c r="AO130" s="317">
        <v>3</v>
      </c>
    </row>
    <row r="131" spans="1:41" ht="19.5" customHeight="1" x14ac:dyDescent="0.25">
      <c r="A131" s="318">
        <v>25</v>
      </c>
      <c r="B131" s="318" t="s">
        <v>200</v>
      </c>
      <c r="C131" s="318" t="s">
        <v>201</v>
      </c>
      <c r="D131" s="317">
        <v>3</v>
      </c>
      <c r="E131" s="317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B131" s="318">
        <v>24</v>
      </c>
      <c r="AC131" s="318" t="s">
        <v>198</v>
      </c>
      <c r="AD131" s="318" t="s">
        <v>199</v>
      </c>
      <c r="AE131" s="317">
        <v>3</v>
      </c>
      <c r="AG131" s="318">
        <v>20</v>
      </c>
      <c r="AH131" s="318" t="s">
        <v>188</v>
      </c>
      <c r="AI131" s="318" t="s">
        <v>189</v>
      </c>
      <c r="AJ131" s="317">
        <v>3</v>
      </c>
      <c r="AL131" s="318">
        <v>19</v>
      </c>
      <c r="AM131" s="318" t="s">
        <v>186</v>
      </c>
      <c r="AN131" s="318" t="s">
        <v>187</v>
      </c>
      <c r="AO131" s="317">
        <v>3</v>
      </c>
    </row>
    <row r="132" spans="1:41" ht="19.5" customHeight="1" x14ac:dyDescent="0.25">
      <c r="A132" s="318">
        <v>26</v>
      </c>
      <c r="B132" s="318" t="s">
        <v>204</v>
      </c>
      <c r="C132" s="318" t="s">
        <v>205</v>
      </c>
      <c r="D132" s="317">
        <v>3</v>
      </c>
      <c r="E132" s="317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B132" s="318">
        <v>25</v>
      </c>
      <c r="AC132" s="318" t="s">
        <v>200</v>
      </c>
      <c r="AD132" s="318" t="s">
        <v>201</v>
      </c>
      <c r="AE132" s="317">
        <v>3</v>
      </c>
      <c r="AG132" s="318">
        <v>21</v>
      </c>
      <c r="AH132" s="318" t="s">
        <v>190</v>
      </c>
      <c r="AI132" s="318" t="s">
        <v>191</v>
      </c>
      <c r="AJ132" s="317">
        <v>3</v>
      </c>
      <c r="AL132" s="318">
        <v>20</v>
      </c>
      <c r="AM132" s="318" t="s">
        <v>188</v>
      </c>
      <c r="AN132" s="318" t="s">
        <v>189</v>
      </c>
      <c r="AO132" s="317">
        <v>3</v>
      </c>
    </row>
    <row r="133" spans="1:41" ht="19.5" customHeight="1" x14ac:dyDescent="0.25">
      <c r="A133" s="318">
        <v>27</v>
      </c>
      <c r="B133" s="318" t="s">
        <v>206</v>
      </c>
      <c r="C133" s="318" t="s">
        <v>207</v>
      </c>
      <c r="D133" s="317">
        <v>3</v>
      </c>
      <c r="E133" s="317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B133" s="318">
        <v>26</v>
      </c>
      <c r="AC133" s="318" t="s">
        <v>204</v>
      </c>
      <c r="AD133" s="318" t="s">
        <v>205</v>
      </c>
      <c r="AE133" s="317">
        <v>3</v>
      </c>
      <c r="AG133" s="318">
        <v>22</v>
      </c>
      <c r="AH133" s="318" t="s">
        <v>194</v>
      </c>
      <c r="AI133" s="318" t="s">
        <v>195</v>
      </c>
      <c r="AJ133" s="317">
        <v>3</v>
      </c>
      <c r="AL133" s="318">
        <v>21</v>
      </c>
      <c r="AM133" s="318" t="s">
        <v>190</v>
      </c>
      <c r="AN133" s="318" t="s">
        <v>191</v>
      </c>
      <c r="AO133" s="317">
        <v>3</v>
      </c>
    </row>
    <row r="134" spans="1:41" ht="19.5" customHeight="1" x14ac:dyDescent="0.25">
      <c r="A134" s="318">
        <v>28</v>
      </c>
      <c r="B134" s="318" t="s">
        <v>210</v>
      </c>
      <c r="C134" s="318" t="s">
        <v>211</v>
      </c>
      <c r="D134" s="317">
        <v>3</v>
      </c>
      <c r="E134" s="317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B134" s="318">
        <v>27</v>
      </c>
      <c r="AC134" s="318" t="s">
        <v>206</v>
      </c>
      <c r="AD134" s="318" t="s">
        <v>207</v>
      </c>
      <c r="AE134" s="317">
        <v>3</v>
      </c>
      <c r="AG134" s="318">
        <v>23</v>
      </c>
      <c r="AH134" s="318" t="s">
        <v>196</v>
      </c>
      <c r="AI134" s="318" t="s">
        <v>197</v>
      </c>
      <c r="AJ134" s="317">
        <v>3</v>
      </c>
      <c r="AL134" s="318">
        <v>22</v>
      </c>
      <c r="AM134" s="318" t="s">
        <v>194</v>
      </c>
      <c r="AN134" s="318" t="s">
        <v>195</v>
      </c>
      <c r="AO134" s="317">
        <v>3</v>
      </c>
    </row>
    <row r="135" spans="1:41" ht="19.5" customHeight="1" x14ac:dyDescent="0.25">
      <c r="A135" s="270"/>
      <c r="B135" s="270"/>
      <c r="C135" s="278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B135" s="318">
        <v>28</v>
      </c>
      <c r="AC135" s="318" t="s">
        <v>210</v>
      </c>
      <c r="AD135" s="318" t="s">
        <v>211</v>
      </c>
      <c r="AE135" s="317">
        <v>3</v>
      </c>
      <c r="AG135" s="318">
        <v>24</v>
      </c>
      <c r="AH135" s="318" t="s">
        <v>198</v>
      </c>
      <c r="AI135" s="318" t="s">
        <v>199</v>
      </c>
      <c r="AJ135" s="317">
        <v>3</v>
      </c>
      <c r="AL135" s="318">
        <v>23</v>
      </c>
      <c r="AM135" s="318" t="s">
        <v>196</v>
      </c>
      <c r="AN135" s="318" t="s">
        <v>197</v>
      </c>
      <c r="AO135" s="317">
        <v>3</v>
      </c>
    </row>
    <row r="136" spans="1:41" ht="19.5" customHeight="1" x14ac:dyDescent="0.25">
      <c r="A136" s="270"/>
      <c r="B136" s="270"/>
      <c r="C136" s="278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G136" s="318">
        <v>25</v>
      </c>
      <c r="AH136" s="318" t="s">
        <v>200</v>
      </c>
      <c r="AI136" s="318" t="s">
        <v>201</v>
      </c>
      <c r="AJ136" s="317">
        <v>3</v>
      </c>
      <c r="AL136" s="318">
        <v>24</v>
      </c>
      <c r="AM136" s="318" t="s">
        <v>198</v>
      </c>
      <c r="AN136" s="318" t="s">
        <v>199</v>
      </c>
      <c r="AO136" s="317">
        <v>3</v>
      </c>
    </row>
    <row r="137" spans="1:41" ht="19.5" customHeight="1" x14ac:dyDescent="0.25">
      <c r="A137" s="270"/>
      <c r="B137" s="270"/>
      <c r="C137" s="278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G137" s="318">
        <v>26</v>
      </c>
      <c r="AH137" s="318" t="s">
        <v>204</v>
      </c>
      <c r="AI137" s="318" t="s">
        <v>205</v>
      </c>
      <c r="AJ137" s="317">
        <v>3</v>
      </c>
      <c r="AL137" s="318">
        <v>25</v>
      </c>
      <c r="AM137" s="318" t="s">
        <v>200</v>
      </c>
      <c r="AN137" s="318" t="s">
        <v>201</v>
      </c>
      <c r="AO137" s="317">
        <v>3</v>
      </c>
    </row>
    <row r="138" spans="1:41" ht="19.5" customHeight="1" x14ac:dyDescent="0.25">
      <c r="A138" s="270"/>
      <c r="B138" s="270"/>
      <c r="C138" s="278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G138" s="318">
        <v>27</v>
      </c>
      <c r="AH138" s="318" t="s">
        <v>206</v>
      </c>
      <c r="AI138" s="318" t="s">
        <v>207</v>
      </c>
      <c r="AJ138" s="317">
        <v>3</v>
      </c>
      <c r="AL138" s="318">
        <v>26</v>
      </c>
      <c r="AM138" s="318" t="s">
        <v>204</v>
      </c>
      <c r="AN138" s="318" t="s">
        <v>205</v>
      </c>
      <c r="AO138" s="317">
        <v>3</v>
      </c>
    </row>
    <row r="139" spans="1:41" ht="19.5" customHeight="1" x14ac:dyDescent="0.25">
      <c r="A139" s="270"/>
      <c r="B139" s="270"/>
      <c r="C139" s="278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G139" s="318">
        <v>28</v>
      </c>
      <c r="AH139" s="318" t="s">
        <v>210</v>
      </c>
      <c r="AI139" s="318" t="s">
        <v>211</v>
      </c>
      <c r="AJ139" s="317">
        <v>3</v>
      </c>
      <c r="AL139" s="318">
        <v>27</v>
      </c>
      <c r="AM139" s="318" t="s">
        <v>206</v>
      </c>
      <c r="AN139" s="318" t="s">
        <v>207</v>
      </c>
      <c r="AO139" s="317">
        <v>3</v>
      </c>
    </row>
    <row r="140" spans="1:41" ht="19.5" customHeight="1" x14ac:dyDescent="0.25">
      <c r="A140" s="270"/>
      <c r="B140" s="270"/>
      <c r="C140" s="278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L140" s="318">
        <v>28</v>
      </c>
      <c r="AM140" s="318" t="s">
        <v>210</v>
      </c>
      <c r="AN140" s="318" t="s">
        <v>211</v>
      </c>
      <c r="AO140" s="317">
        <v>3</v>
      </c>
    </row>
    <row r="141" spans="1:41" ht="19.5" customHeight="1" x14ac:dyDescent="0.25">
      <c r="A141" s="270"/>
      <c r="B141" s="270"/>
      <c r="C141" s="278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</row>
    <row r="142" spans="1:41" ht="19.5" customHeight="1" x14ac:dyDescent="0.25">
      <c r="A142" s="270"/>
      <c r="B142" s="270"/>
      <c r="C142" s="278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</row>
    <row r="143" spans="1:41" ht="19.5" customHeight="1" x14ac:dyDescent="0.25">
      <c r="A143" s="270"/>
      <c r="B143" s="270"/>
      <c r="C143" s="278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</row>
    <row r="144" spans="1:41" ht="19.5" customHeight="1" x14ac:dyDescent="0.25">
      <c r="A144" s="270"/>
      <c r="B144" s="270"/>
      <c r="C144" s="278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</row>
    <row r="145" spans="1:26" ht="19.5" customHeight="1" x14ac:dyDescent="0.25">
      <c r="A145" s="270"/>
      <c r="B145" s="270"/>
      <c r="C145" s="278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</row>
    <row r="146" spans="1:26" ht="19.5" customHeight="1" x14ac:dyDescent="0.25">
      <c r="A146" s="270"/>
      <c r="B146" s="270"/>
      <c r="C146" s="278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</row>
    <row r="147" spans="1:26" ht="19.5" customHeight="1" x14ac:dyDescent="0.25">
      <c r="A147" s="270"/>
      <c r="B147" s="270"/>
      <c r="C147" s="278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</row>
    <row r="148" spans="1:26" ht="19.5" customHeight="1" x14ac:dyDescent="0.25">
      <c r="A148" s="270"/>
      <c r="B148" s="270"/>
      <c r="C148" s="278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</row>
    <row r="149" spans="1:26" ht="19.5" customHeight="1" x14ac:dyDescent="0.25">
      <c r="A149" s="270"/>
      <c r="B149" s="270"/>
      <c r="C149" s="278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</row>
    <row r="150" spans="1:26" ht="19.5" customHeight="1" x14ac:dyDescent="0.25">
      <c r="A150" s="270"/>
      <c r="B150" s="270"/>
      <c r="C150" s="278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</row>
    <row r="151" spans="1:26" ht="19.5" customHeight="1" x14ac:dyDescent="0.25">
      <c r="A151" s="270"/>
      <c r="B151" s="270"/>
      <c r="C151" s="278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</row>
    <row r="152" spans="1:26" ht="19.5" customHeight="1" x14ac:dyDescent="0.25">
      <c r="A152" s="270"/>
      <c r="B152" s="270"/>
      <c r="C152" s="278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</row>
    <row r="153" spans="1:26" ht="19.5" customHeight="1" x14ac:dyDescent="0.25">
      <c r="A153" s="270"/>
      <c r="B153" s="270"/>
      <c r="C153" s="278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</row>
    <row r="154" spans="1:26" ht="19.5" customHeight="1" x14ac:dyDescent="0.25">
      <c r="A154" s="270"/>
      <c r="B154" s="270"/>
      <c r="C154" s="278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</row>
    <row r="155" spans="1:26" ht="19.5" customHeight="1" x14ac:dyDescent="0.25">
      <c r="A155" s="270"/>
      <c r="B155" s="270"/>
      <c r="C155" s="278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</row>
    <row r="156" spans="1:26" ht="19.5" customHeight="1" x14ac:dyDescent="0.25">
      <c r="A156" s="270"/>
      <c r="B156" s="270"/>
      <c r="C156" s="278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</row>
    <row r="157" spans="1:26" ht="19.5" customHeight="1" x14ac:dyDescent="0.25">
      <c r="A157" s="270"/>
      <c r="B157" s="270"/>
      <c r="C157" s="278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</row>
    <row r="158" spans="1:26" ht="19.5" customHeight="1" x14ac:dyDescent="0.25">
      <c r="A158" s="270"/>
      <c r="B158" s="270"/>
      <c r="C158" s="278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</row>
    <row r="159" spans="1:26" ht="19.5" customHeight="1" x14ac:dyDescent="0.25">
      <c r="A159" s="270"/>
      <c r="B159" s="270"/>
      <c r="C159" s="278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</row>
    <row r="160" spans="1:26" ht="19.5" customHeight="1" x14ac:dyDescent="0.25">
      <c r="A160" s="270"/>
      <c r="B160" s="270"/>
      <c r="C160" s="278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</row>
    <row r="161" spans="1:26" ht="19.5" customHeight="1" x14ac:dyDescent="0.25">
      <c r="A161" s="270"/>
      <c r="B161" s="270"/>
      <c r="C161" s="278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</row>
    <row r="162" spans="1:26" ht="19.5" customHeight="1" x14ac:dyDescent="0.25">
      <c r="A162" s="270"/>
      <c r="B162" s="270"/>
      <c r="C162" s="278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</row>
    <row r="163" spans="1:26" ht="19.5" customHeight="1" x14ac:dyDescent="0.25">
      <c r="A163" s="270"/>
      <c r="B163" s="270"/>
      <c r="C163" s="278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</row>
    <row r="164" spans="1:26" ht="19.5" customHeight="1" x14ac:dyDescent="0.25">
      <c r="A164" s="270"/>
      <c r="B164" s="270"/>
      <c r="C164" s="278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</row>
    <row r="165" spans="1:26" ht="19.5" customHeight="1" x14ac:dyDescent="0.25">
      <c r="A165" s="270"/>
      <c r="B165" s="270"/>
      <c r="C165" s="278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</row>
    <row r="166" spans="1:26" ht="19.5" customHeight="1" x14ac:dyDescent="0.25">
      <c r="A166" s="270"/>
      <c r="B166" s="270"/>
      <c r="C166" s="278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</row>
    <row r="167" spans="1:26" ht="19.5" customHeight="1" x14ac:dyDescent="0.25">
      <c r="A167" s="270"/>
      <c r="B167" s="270"/>
      <c r="C167" s="278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</row>
    <row r="168" spans="1:26" ht="19.5" customHeight="1" x14ac:dyDescent="0.25">
      <c r="A168" s="270"/>
      <c r="B168" s="270"/>
      <c r="C168" s="278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</row>
    <row r="169" spans="1:26" ht="19.5" customHeight="1" x14ac:dyDescent="0.25">
      <c r="A169" s="270"/>
      <c r="B169" s="270"/>
      <c r="C169" s="278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</row>
    <row r="170" spans="1:26" ht="19.5" customHeight="1" x14ac:dyDescent="0.25">
      <c r="A170" s="270"/>
      <c r="B170" s="270"/>
      <c r="C170" s="278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</row>
    <row r="171" spans="1:26" ht="19.5" customHeight="1" x14ac:dyDescent="0.25">
      <c r="A171" s="270"/>
      <c r="B171" s="270"/>
      <c r="C171" s="278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</row>
    <row r="172" spans="1:26" ht="19.5" customHeight="1" x14ac:dyDescent="0.25">
      <c r="A172" s="270"/>
      <c r="B172" s="270"/>
      <c r="C172" s="278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</row>
    <row r="173" spans="1:26" ht="19.5" customHeight="1" x14ac:dyDescent="0.25">
      <c r="A173" s="270"/>
      <c r="B173" s="270"/>
      <c r="C173" s="278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</row>
    <row r="174" spans="1:26" ht="19.5" customHeight="1" x14ac:dyDescent="0.25">
      <c r="A174" s="270"/>
      <c r="B174" s="270"/>
      <c r="C174" s="278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</row>
    <row r="175" spans="1:26" ht="19.5" customHeight="1" x14ac:dyDescent="0.25">
      <c r="A175" s="270"/>
      <c r="B175" s="270"/>
      <c r="C175" s="278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</row>
    <row r="176" spans="1:26" ht="19.5" customHeight="1" x14ac:dyDescent="0.25">
      <c r="A176" s="270"/>
      <c r="B176" s="270"/>
      <c r="C176" s="278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</row>
    <row r="177" spans="1:26" ht="19.5" customHeight="1" x14ac:dyDescent="0.25">
      <c r="A177" s="270"/>
      <c r="B177" s="270"/>
      <c r="C177" s="278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</row>
    <row r="178" spans="1:26" ht="19.5" customHeight="1" x14ac:dyDescent="0.25">
      <c r="A178" s="270"/>
      <c r="B178" s="270"/>
      <c r="C178" s="278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</row>
    <row r="179" spans="1:26" ht="19.5" customHeight="1" x14ac:dyDescent="0.25">
      <c r="A179" s="270"/>
      <c r="B179" s="270"/>
      <c r="C179" s="278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</row>
    <row r="180" spans="1:26" ht="19.5" customHeight="1" x14ac:dyDescent="0.25">
      <c r="A180" s="270"/>
      <c r="B180" s="270"/>
      <c r="C180" s="278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</row>
    <row r="181" spans="1:26" ht="19.5" customHeight="1" x14ac:dyDescent="0.25">
      <c r="A181" s="270"/>
      <c r="B181" s="270"/>
      <c r="C181" s="278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</row>
    <row r="182" spans="1:26" ht="19.5" customHeight="1" x14ac:dyDescent="0.25">
      <c r="A182" s="270"/>
      <c r="B182" s="270"/>
      <c r="C182" s="278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</row>
    <row r="183" spans="1:26" ht="19.5" customHeight="1" x14ac:dyDescent="0.25">
      <c r="A183" s="270"/>
      <c r="B183" s="270"/>
      <c r="C183" s="278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</row>
    <row r="184" spans="1:26" ht="19.5" customHeight="1" x14ac:dyDescent="0.25">
      <c r="A184" s="270"/>
      <c r="B184" s="270"/>
      <c r="C184" s="278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</row>
    <row r="185" spans="1:26" ht="19.5" customHeight="1" x14ac:dyDescent="0.25">
      <c r="A185" s="270"/>
      <c r="B185" s="270"/>
      <c r="C185" s="278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</row>
    <row r="186" spans="1:26" ht="19.5" customHeight="1" x14ac:dyDescent="0.25">
      <c r="A186" s="270"/>
      <c r="B186" s="270"/>
      <c r="C186" s="278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</row>
    <row r="187" spans="1:26" ht="19.5" customHeight="1" x14ac:dyDescent="0.25">
      <c r="A187" s="270"/>
      <c r="B187" s="270"/>
      <c r="C187" s="278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</row>
    <row r="188" spans="1:26" ht="19.5" customHeight="1" x14ac:dyDescent="0.25">
      <c r="A188" s="270"/>
      <c r="B188" s="270"/>
      <c r="C188" s="278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</row>
    <row r="189" spans="1:26" ht="19.5" customHeight="1" x14ac:dyDescent="0.25">
      <c r="A189" s="270"/>
      <c r="B189" s="270"/>
      <c r="C189" s="278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</row>
    <row r="190" spans="1:26" ht="19.5" customHeight="1" x14ac:dyDescent="0.25">
      <c r="A190" s="270"/>
      <c r="B190" s="270"/>
      <c r="C190" s="278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</row>
    <row r="191" spans="1:26" ht="19.5" customHeight="1" x14ac:dyDescent="0.25">
      <c r="A191" s="270"/>
      <c r="B191" s="270"/>
      <c r="C191" s="278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</row>
    <row r="192" spans="1:26" ht="19.5" customHeight="1" x14ac:dyDescent="0.25">
      <c r="A192" s="270"/>
      <c r="B192" s="270"/>
      <c r="C192" s="278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</row>
    <row r="193" spans="1:26" ht="19.5" customHeight="1" x14ac:dyDescent="0.25">
      <c r="A193" s="270"/>
      <c r="B193" s="270"/>
      <c r="C193" s="278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</row>
    <row r="194" spans="1:26" ht="19.5" customHeight="1" x14ac:dyDescent="0.25">
      <c r="A194" s="270"/>
      <c r="B194" s="270"/>
      <c r="C194" s="278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</row>
    <row r="195" spans="1:26" ht="19.5" customHeight="1" x14ac:dyDescent="0.25">
      <c r="A195" s="270"/>
      <c r="B195" s="270"/>
      <c r="C195" s="278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</row>
    <row r="196" spans="1:26" ht="19.5" customHeight="1" x14ac:dyDescent="0.25">
      <c r="A196" s="270"/>
      <c r="B196" s="270"/>
      <c r="C196" s="278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</row>
    <row r="197" spans="1:26" ht="19.5" customHeight="1" x14ac:dyDescent="0.25">
      <c r="A197" s="270"/>
      <c r="B197" s="270"/>
      <c r="C197" s="278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</row>
    <row r="198" spans="1:26" ht="19.5" customHeight="1" x14ac:dyDescent="0.25">
      <c r="A198" s="270"/>
      <c r="B198" s="270"/>
      <c r="C198" s="278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</row>
    <row r="199" spans="1:26" ht="19.5" customHeight="1" x14ac:dyDescent="0.25">
      <c r="A199" s="270"/>
      <c r="B199" s="270"/>
      <c r="C199" s="278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</row>
    <row r="200" spans="1:26" ht="19.5" customHeight="1" x14ac:dyDescent="0.25">
      <c r="A200" s="270"/>
      <c r="B200" s="270"/>
      <c r="C200" s="278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</row>
    <row r="201" spans="1:26" ht="19.5" customHeight="1" x14ac:dyDescent="0.25">
      <c r="A201" s="270"/>
      <c r="B201" s="270"/>
      <c r="C201" s="278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</row>
    <row r="202" spans="1:26" ht="19.5" customHeight="1" x14ac:dyDescent="0.25">
      <c r="A202" s="270"/>
      <c r="B202" s="270"/>
      <c r="C202" s="278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</row>
    <row r="203" spans="1:26" ht="19.5" customHeight="1" x14ac:dyDescent="0.25">
      <c r="A203" s="270"/>
      <c r="B203" s="270"/>
      <c r="C203" s="278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</row>
    <row r="204" spans="1:26" ht="19.5" customHeight="1" x14ac:dyDescent="0.25">
      <c r="A204" s="270"/>
      <c r="B204" s="270"/>
      <c r="C204" s="278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</row>
    <row r="205" spans="1:26" ht="19.5" customHeight="1" x14ac:dyDescent="0.25">
      <c r="A205" s="270"/>
      <c r="B205" s="270"/>
      <c r="C205" s="278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</row>
    <row r="206" spans="1:26" ht="19.5" customHeight="1" x14ac:dyDescent="0.25">
      <c r="A206" s="270"/>
      <c r="B206" s="270"/>
      <c r="C206" s="278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</row>
    <row r="207" spans="1:26" ht="19.5" customHeight="1" x14ac:dyDescent="0.25">
      <c r="A207" s="270"/>
      <c r="B207" s="270"/>
      <c r="C207" s="278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</row>
    <row r="208" spans="1:26" ht="19.5" customHeight="1" x14ac:dyDescent="0.25">
      <c r="A208" s="270"/>
      <c r="B208" s="270"/>
      <c r="C208" s="278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</row>
    <row r="209" spans="1:26" ht="19.5" customHeight="1" x14ac:dyDescent="0.25">
      <c r="A209" s="270"/>
      <c r="B209" s="270"/>
      <c r="C209" s="278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</row>
    <row r="210" spans="1:26" ht="19.149999999999999" customHeight="1" x14ac:dyDescent="0.25">
      <c r="A210" s="270"/>
      <c r="B210" s="270"/>
      <c r="C210" s="278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</row>
    <row r="211" spans="1:26" ht="19.5" customHeight="1" x14ac:dyDescent="0.25">
      <c r="A211" s="270"/>
      <c r="B211" s="270"/>
      <c r="C211" s="278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</row>
    <row r="212" spans="1:26" ht="19.5" customHeight="1" x14ac:dyDescent="0.25">
      <c r="A212" s="270"/>
      <c r="B212" s="270"/>
      <c r="C212" s="278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</row>
    <row r="213" spans="1:26" ht="19.5" customHeight="1" x14ac:dyDescent="0.25">
      <c r="A213" s="270"/>
      <c r="B213" s="270"/>
      <c r="C213" s="278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</row>
    <row r="214" spans="1:26" ht="19.5" customHeight="1" x14ac:dyDescent="0.25">
      <c r="A214" s="270"/>
      <c r="B214" s="270"/>
      <c r="C214" s="278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</row>
    <row r="215" spans="1:26" ht="19.5" customHeight="1" x14ac:dyDescent="0.25">
      <c r="A215" s="270"/>
      <c r="B215" s="270"/>
      <c r="C215" s="278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</row>
    <row r="216" spans="1:26" ht="19.5" customHeight="1" x14ac:dyDescent="0.25">
      <c r="A216" s="270"/>
      <c r="B216" s="270"/>
      <c r="C216" s="278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</row>
    <row r="217" spans="1:26" ht="19.5" customHeight="1" x14ac:dyDescent="0.25">
      <c r="A217" s="270"/>
      <c r="B217" s="270"/>
      <c r="C217" s="278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</row>
    <row r="218" spans="1:26" ht="19.5" customHeight="1" x14ac:dyDescent="0.25">
      <c r="A218" s="270"/>
      <c r="B218" s="270"/>
      <c r="C218" s="278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</row>
    <row r="219" spans="1:26" ht="19.5" customHeight="1" x14ac:dyDescent="0.25">
      <c r="A219" s="270"/>
      <c r="B219" s="270"/>
      <c r="C219" s="278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</row>
    <row r="220" spans="1:26" ht="19.5" customHeight="1" x14ac:dyDescent="0.25">
      <c r="A220" s="270"/>
      <c r="B220" s="270"/>
      <c r="C220" s="278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</row>
    <row r="221" spans="1:26" ht="19.5" customHeight="1" x14ac:dyDescent="0.25">
      <c r="A221" s="270"/>
      <c r="B221" s="270"/>
      <c r="C221" s="278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</row>
    <row r="222" spans="1:26" ht="19.5" customHeight="1" x14ac:dyDescent="0.25">
      <c r="A222" s="270"/>
      <c r="B222" s="270"/>
      <c r="C222" s="278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</row>
    <row r="223" spans="1:26" ht="19.5" customHeight="1" x14ac:dyDescent="0.25">
      <c r="A223" s="270"/>
      <c r="B223" s="270"/>
      <c r="C223" s="278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</row>
    <row r="224" spans="1:26" ht="19.5" customHeight="1" x14ac:dyDescent="0.25">
      <c r="A224" s="270"/>
      <c r="B224" s="270"/>
      <c r="C224" s="278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</row>
    <row r="225" spans="1:26" ht="19.5" customHeight="1" x14ac:dyDescent="0.25">
      <c r="A225" s="270"/>
      <c r="B225" s="270"/>
      <c r="C225" s="278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</row>
    <row r="226" spans="1:26" ht="19.5" customHeight="1" x14ac:dyDescent="0.25">
      <c r="A226" s="270"/>
      <c r="B226" s="270"/>
      <c r="C226" s="278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</row>
    <row r="227" spans="1:26" ht="19.5" customHeight="1" x14ac:dyDescent="0.25">
      <c r="A227" s="270"/>
      <c r="B227" s="270"/>
      <c r="C227" s="278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</row>
    <row r="228" spans="1:26" ht="19.5" customHeight="1" x14ac:dyDescent="0.25">
      <c r="A228" s="270"/>
      <c r="B228" s="270"/>
      <c r="C228" s="278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</row>
    <row r="229" spans="1:26" ht="19.5" customHeight="1" x14ac:dyDescent="0.25">
      <c r="A229" s="270"/>
      <c r="B229" s="270"/>
      <c r="C229" s="278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</row>
    <row r="230" spans="1:26" ht="19.5" customHeight="1" x14ac:dyDescent="0.25">
      <c r="A230" s="270"/>
      <c r="B230" s="270"/>
      <c r="C230" s="278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</row>
    <row r="231" spans="1:26" ht="19.5" customHeight="1" x14ac:dyDescent="0.25">
      <c r="A231" s="270"/>
      <c r="B231" s="270"/>
      <c r="C231" s="278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</row>
    <row r="232" spans="1:26" ht="19.5" customHeight="1" x14ac:dyDescent="0.25">
      <c r="A232" s="270"/>
      <c r="B232" s="270"/>
      <c r="C232" s="278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</row>
    <row r="233" spans="1:26" ht="19.5" customHeight="1" x14ac:dyDescent="0.25">
      <c r="A233" s="270"/>
      <c r="B233" s="270"/>
      <c r="C233" s="278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</row>
    <row r="234" spans="1:26" ht="19.5" customHeight="1" x14ac:dyDescent="0.25">
      <c r="A234" s="270"/>
      <c r="B234" s="270"/>
      <c r="C234" s="278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</row>
    <row r="235" spans="1:26" ht="19.5" customHeight="1" x14ac:dyDescent="0.25">
      <c r="A235" s="270"/>
      <c r="B235" s="270"/>
      <c r="C235" s="278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</row>
    <row r="236" spans="1:26" ht="19.5" customHeight="1" x14ac:dyDescent="0.25">
      <c r="A236" s="270"/>
      <c r="B236" s="270"/>
      <c r="C236" s="278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</row>
    <row r="237" spans="1:26" ht="19.5" customHeight="1" x14ac:dyDescent="0.25">
      <c r="A237" s="270"/>
      <c r="B237" s="270"/>
      <c r="C237" s="278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</row>
    <row r="238" spans="1:26" ht="19.5" customHeight="1" x14ac:dyDescent="0.25">
      <c r="A238" s="270"/>
      <c r="B238" s="270"/>
      <c r="C238" s="278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</row>
    <row r="239" spans="1:26" ht="19.5" customHeight="1" x14ac:dyDescent="0.25">
      <c r="A239" s="270"/>
      <c r="B239" s="270"/>
      <c r="C239" s="278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</row>
    <row r="240" spans="1:26" ht="19.5" customHeight="1" x14ac:dyDescent="0.25">
      <c r="A240" s="270"/>
      <c r="B240" s="270"/>
      <c r="C240" s="278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</row>
    <row r="241" spans="1:26" ht="19.5" customHeight="1" x14ac:dyDescent="0.25">
      <c r="A241" s="270"/>
      <c r="B241" s="270"/>
      <c r="C241" s="278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</row>
    <row r="242" spans="1:26" ht="19.5" customHeight="1" x14ac:dyDescent="0.25">
      <c r="A242" s="270"/>
      <c r="B242" s="270"/>
      <c r="C242" s="278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</row>
    <row r="243" spans="1:26" ht="19.5" customHeight="1" x14ac:dyDescent="0.25">
      <c r="A243" s="270"/>
      <c r="B243" s="270"/>
      <c r="C243" s="278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</row>
    <row r="244" spans="1:26" ht="19.5" customHeight="1" x14ac:dyDescent="0.25">
      <c r="A244" s="270"/>
      <c r="B244" s="270"/>
      <c r="C244" s="278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</row>
    <row r="245" spans="1:26" ht="19.5" customHeight="1" x14ac:dyDescent="0.25">
      <c r="A245" s="270"/>
      <c r="B245" s="270"/>
      <c r="C245" s="278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</row>
    <row r="246" spans="1:26" ht="19.5" customHeight="1" x14ac:dyDescent="0.25">
      <c r="A246" s="270"/>
      <c r="B246" s="270"/>
      <c r="C246" s="278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</row>
    <row r="247" spans="1:26" ht="19.5" customHeight="1" x14ac:dyDescent="0.25">
      <c r="A247" s="270"/>
      <c r="B247" s="270"/>
      <c r="C247" s="278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</row>
    <row r="248" spans="1:26" ht="19.5" customHeight="1" x14ac:dyDescent="0.25">
      <c r="A248" s="270"/>
      <c r="B248" s="270"/>
      <c r="C248" s="278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</row>
    <row r="249" spans="1:26" ht="19.5" customHeight="1" x14ac:dyDescent="0.25">
      <c r="A249" s="270"/>
      <c r="B249" s="270"/>
      <c r="C249" s="278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</row>
    <row r="250" spans="1:26" ht="19.5" customHeight="1" x14ac:dyDescent="0.25">
      <c r="A250" s="270"/>
      <c r="B250" s="270"/>
      <c r="C250" s="278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</row>
    <row r="251" spans="1:26" ht="19.5" customHeight="1" x14ac:dyDescent="0.25">
      <c r="A251" s="270"/>
      <c r="B251" s="270"/>
      <c r="C251" s="278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</row>
    <row r="252" spans="1:26" ht="19.5" customHeight="1" x14ac:dyDescent="0.25">
      <c r="A252" s="270"/>
      <c r="B252" s="270"/>
      <c r="C252" s="278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</row>
    <row r="253" spans="1:26" ht="19.5" customHeight="1" x14ac:dyDescent="0.25">
      <c r="A253" s="270"/>
      <c r="B253" s="270"/>
      <c r="C253" s="278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</row>
    <row r="254" spans="1:26" ht="19.5" customHeight="1" x14ac:dyDescent="0.25">
      <c r="A254" s="270"/>
      <c r="B254" s="270"/>
      <c r="C254" s="278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</row>
    <row r="255" spans="1:26" ht="19.5" customHeight="1" x14ac:dyDescent="0.25">
      <c r="A255" s="270"/>
      <c r="B255" s="270"/>
      <c r="C255" s="278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</row>
    <row r="256" spans="1:26" ht="19.5" customHeight="1" x14ac:dyDescent="0.25">
      <c r="A256" s="270"/>
      <c r="B256" s="270"/>
      <c r="C256" s="278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</row>
    <row r="257" spans="1:26" ht="19.5" customHeight="1" x14ac:dyDescent="0.25">
      <c r="A257" s="270"/>
      <c r="B257" s="270"/>
      <c r="C257" s="278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</row>
    <row r="258" spans="1:26" ht="19.5" customHeight="1" x14ac:dyDescent="0.25">
      <c r="A258" s="270"/>
      <c r="B258" s="270"/>
      <c r="C258" s="278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</row>
    <row r="259" spans="1:26" ht="19.5" customHeight="1" x14ac:dyDescent="0.25">
      <c r="A259" s="270"/>
      <c r="B259" s="270"/>
      <c r="C259" s="278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</row>
    <row r="260" spans="1:26" ht="19.5" customHeight="1" x14ac:dyDescent="0.25">
      <c r="A260" s="270"/>
      <c r="B260" s="270"/>
      <c r="C260" s="278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</row>
    <row r="261" spans="1:26" ht="19.5" customHeight="1" x14ac:dyDescent="0.25">
      <c r="A261" s="270"/>
      <c r="B261" s="270"/>
      <c r="C261" s="278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</row>
    <row r="262" spans="1:26" ht="19.5" customHeight="1" x14ac:dyDescent="0.25">
      <c r="A262" s="270"/>
      <c r="B262" s="270"/>
      <c r="C262" s="278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</row>
    <row r="263" spans="1:26" ht="19.5" customHeight="1" x14ac:dyDescent="0.25">
      <c r="A263" s="270"/>
      <c r="B263" s="270"/>
      <c r="C263" s="278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</row>
    <row r="264" spans="1:26" ht="19.5" customHeight="1" x14ac:dyDescent="0.25">
      <c r="A264" s="270"/>
      <c r="B264" s="270"/>
      <c r="C264" s="278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</row>
    <row r="265" spans="1:26" ht="19.5" customHeight="1" x14ac:dyDescent="0.25">
      <c r="A265" s="270"/>
      <c r="B265" s="270"/>
      <c r="C265" s="278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</row>
    <row r="266" spans="1:26" ht="19.5" customHeight="1" x14ac:dyDescent="0.25">
      <c r="A266" s="270"/>
      <c r="B266" s="270"/>
      <c r="C266" s="278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</row>
    <row r="267" spans="1:26" ht="19.5" customHeight="1" x14ac:dyDescent="0.25">
      <c r="A267" s="270"/>
      <c r="B267" s="270"/>
      <c r="C267" s="278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</row>
    <row r="268" spans="1:26" ht="19.5" customHeight="1" x14ac:dyDescent="0.25">
      <c r="A268" s="270"/>
      <c r="B268" s="270"/>
      <c r="C268" s="278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</row>
    <row r="269" spans="1:26" ht="19.5" customHeight="1" x14ac:dyDescent="0.25">
      <c r="A269" s="270"/>
      <c r="B269" s="270"/>
      <c r="C269" s="278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</row>
    <row r="270" spans="1:26" ht="19.5" customHeight="1" x14ac:dyDescent="0.25">
      <c r="A270" s="270"/>
      <c r="B270" s="270"/>
      <c r="C270" s="278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</row>
    <row r="271" spans="1:26" ht="19.5" customHeight="1" x14ac:dyDescent="0.25">
      <c r="A271" s="270"/>
      <c r="B271" s="270"/>
      <c r="C271" s="278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</row>
    <row r="272" spans="1:26" ht="19.5" customHeight="1" x14ac:dyDescent="0.25">
      <c r="A272" s="270"/>
      <c r="B272" s="270"/>
      <c r="C272" s="278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</row>
    <row r="273" spans="1:26" ht="19.5" customHeight="1" x14ac:dyDescent="0.25">
      <c r="A273" s="270"/>
      <c r="B273" s="270"/>
      <c r="C273" s="278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</row>
    <row r="274" spans="1:26" ht="19.5" customHeight="1" x14ac:dyDescent="0.25">
      <c r="A274" s="270"/>
      <c r="B274" s="270"/>
      <c r="C274" s="278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</row>
    <row r="275" spans="1:26" ht="19.5" customHeight="1" x14ac:dyDescent="0.25">
      <c r="A275" s="270"/>
      <c r="B275" s="270"/>
      <c r="C275" s="278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</row>
    <row r="276" spans="1:26" ht="19.5" customHeight="1" x14ac:dyDescent="0.25">
      <c r="A276" s="270"/>
      <c r="B276" s="270"/>
      <c r="C276" s="278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</row>
    <row r="277" spans="1:26" ht="19.5" customHeight="1" x14ac:dyDescent="0.25">
      <c r="A277" s="270"/>
      <c r="B277" s="270"/>
      <c r="C277" s="278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</row>
    <row r="278" spans="1:26" ht="19.5" customHeight="1" x14ac:dyDescent="0.25">
      <c r="A278" s="270"/>
      <c r="B278" s="270"/>
      <c r="C278" s="278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</row>
    <row r="279" spans="1:26" ht="19.5" customHeight="1" x14ac:dyDescent="0.25">
      <c r="A279" s="270"/>
      <c r="B279" s="270"/>
      <c r="C279" s="278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</row>
    <row r="280" spans="1:26" ht="19.5" customHeight="1" x14ac:dyDescent="0.25">
      <c r="A280" s="270"/>
      <c r="B280" s="270"/>
      <c r="C280" s="278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</row>
    <row r="281" spans="1:26" ht="19.5" customHeight="1" x14ac:dyDescent="0.25">
      <c r="A281" s="270"/>
      <c r="B281" s="270"/>
      <c r="C281" s="278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</row>
    <row r="282" spans="1:26" ht="19.5" customHeight="1" x14ac:dyDescent="0.25">
      <c r="A282" s="270"/>
      <c r="B282" s="270"/>
      <c r="C282" s="278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</row>
    <row r="283" spans="1:26" ht="19.5" customHeight="1" x14ac:dyDescent="0.25">
      <c r="A283" s="270"/>
      <c r="B283" s="270"/>
      <c r="C283" s="278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</row>
    <row r="284" spans="1:26" ht="19.5" customHeight="1" x14ac:dyDescent="0.25">
      <c r="A284" s="270"/>
      <c r="B284" s="270"/>
      <c r="C284" s="278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</row>
    <row r="285" spans="1:26" ht="19.5" customHeight="1" x14ac:dyDescent="0.25">
      <c r="A285" s="270"/>
      <c r="B285" s="270"/>
      <c r="C285" s="278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</row>
    <row r="286" spans="1:26" ht="19.5" customHeight="1" x14ac:dyDescent="0.25">
      <c r="A286" s="270"/>
      <c r="B286" s="270"/>
      <c r="C286" s="278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</row>
    <row r="287" spans="1:26" ht="19.5" customHeight="1" x14ac:dyDescent="0.25">
      <c r="A287" s="270"/>
      <c r="B287" s="270"/>
      <c r="C287" s="278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</row>
    <row r="288" spans="1:26" ht="19.5" customHeight="1" x14ac:dyDescent="0.25">
      <c r="A288" s="270"/>
      <c r="B288" s="270"/>
      <c r="C288" s="278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</row>
    <row r="289" spans="1:26" ht="19.5" customHeight="1" x14ac:dyDescent="0.25">
      <c r="A289" s="270"/>
      <c r="B289" s="270"/>
      <c r="C289" s="278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</row>
    <row r="290" spans="1:26" ht="19.5" customHeight="1" x14ac:dyDescent="0.25">
      <c r="A290" s="270"/>
      <c r="B290" s="270"/>
      <c r="C290" s="278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</row>
    <row r="291" spans="1:26" ht="19.5" customHeight="1" x14ac:dyDescent="0.25">
      <c r="A291" s="270"/>
      <c r="B291" s="270"/>
      <c r="C291" s="278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</row>
    <row r="292" spans="1:26" ht="19.5" customHeight="1" x14ac:dyDescent="0.25">
      <c r="A292" s="270"/>
      <c r="B292" s="270"/>
      <c r="C292" s="278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</row>
    <row r="293" spans="1:26" ht="19.5" customHeight="1" x14ac:dyDescent="0.25">
      <c r="A293" s="270"/>
      <c r="B293" s="270"/>
      <c r="C293" s="278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</row>
    <row r="294" spans="1:26" ht="19.5" customHeight="1" x14ac:dyDescent="0.25">
      <c r="A294" s="270"/>
      <c r="B294" s="270"/>
      <c r="C294" s="278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</row>
    <row r="295" spans="1:26" ht="19.5" customHeight="1" x14ac:dyDescent="0.25">
      <c r="A295" s="270"/>
      <c r="B295" s="270"/>
      <c r="C295" s="278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</row>
    <row r="296" spans="1:26" ht="19.5" customHeight="1" x14ac:dyDescent="0.25">
      <c r="A296" s="270"/>
      <c r="B296" s="270"/>
      <c r="C296" s="278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</row>
    <row r="297" spans="1:26" ht="19.5" customHeight="1" x14ac:dyDescent="0.25">
      <c r="A297" s="270"/>
      <c r="B297" s="270"/>
      <c r="C297" s="278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</row>
    <row r="298" spans="1:26" ht="19.5" customHeight="1" x14ac:dyDescent="0.25">
      <c r="A298" s="270"/>
      <c r="B298" s="270"/>
      <c r="C298" s="278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</row>
    <row r="299" spans="1:26" ht="19.5" customHeight="1" x14ac:dyDescent="0.25">
      <c r="A299" s="270"/>
      <c r="B299" s="270"/>
      <c r="C299" s="278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</row>
    <row r="300" spans="1:26" ht="19.5" customHeight="1" x14ac:dyDescent="0.25">
      <c r="A300" s="270"/>
      <c r="B300" s="270"/>
      <c r="C300" s="278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</row>
    <row r="301" spans="1:26" ht="19.5" customHeight="1" x14ac:dyDescent="0.25">
      <c r="A301" s="270"/>
      <c r="B301" s="270"/>
      <c r="C301" s="278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</row>
    <row r="302" spans="1:26" ht="19.5" customHeight="1" x14ac:dyDescent="0.25">
      <c r="A302" s="270"/>
      <c r="B302" s="270"/>
      <c r="C302" s="278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</row>
    <row r="303" spans="1:26" ht="19.5" customHeight="1" x14ac:dyDescent="0.25">
      <c r="A303" s="270"/>
      <c r="B303" s="270"/>
      <c r="C303" s="278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</row>
    <row r="304" spans="1:26" ht="19.5" customHeight="1" x14ac:dyDescent="0.25">
      <c r="A304" s="270"/>
      <c r="B304" s="270"/>
      <c r="C304" s="278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</row>
    <row r="305" spans="1:26" ht="19.5" customHeight="1" x14ac:dyDescent="0.25">
      <c r="A305" s="270"/>
      <c r="B305" s="270"/>
      <c r="C305" s="278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</row>
    <row r="306" spans="1:26" ht="19.5" customHeight="1" x14ac:dyDescent="0.25">
      <c r="A306" s="270"/>
      <c r="B306" s="270"/>
      <c r="C306" s="278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</row>
    <row r="307" spans="1:26" ht="19.5" customHeight="1" x14ac:dyDescent="0.25">
      <c r="A307" s="270"/>
      <c r="B307" s="270"/>
      <c r="C307" s="278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</row>
    <row r="308" spans="1:26" ht="19.5" customHeight="1" x14ac:dyDescent="0.25">
      <c r="A308" s="270"/>
      <c r="B308" s="270"/>
      <c r="C308" s="278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</row>
    <row r="309" spans="1:26" ht="19.5" customHeight="1" x14ac:dyDescent="0.25">
      <c r="A309" s="270"/>
      <c r="B309" s="270"/>
      <c r="C309" s="278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</row>
    <row r="310" spans="1:26" ht="19.5" customHeight="1" x14ac:dyDescent="0.25">
      <c r="A310" s="270"/>
      <c r="B310" s="270"/>
      <c r="C310" s="278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</row>
    <row r="311" spans="1:26" ht="19.5" customHeight="1" x14ac:dyDescent="0.25">
      <c r="A311" s="270"/>
      <c r="B311" s="270"/>
      <c r="C311" s="278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</row>
    <row r="312" spans="1:26" ht="19.5" customHeight="1" x14ac:dyDescent="0.25">
      <c r="A312" s="270"/>
      <c r="B312" s="270"/>
      <c r="C312" s="278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</row>
    <row r="313" spans="1:26" ht="19.5" customHeight="1" x14ac:dyDescent="0.25">
      <c r="A313" s="270"/>
      <c r="B313" s="270"/>
      <c r="C313" s="278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</row>
    <row r="314" spans="1:26" ht="19.5" customHeight="1" x14ac:dyDescent="0.25">
      <c r="A314" s="270"/>
      <c r="B314" s="270"/>
      <c r="C314" s="278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</row>
    <row r="315" spans="1:26" ht="19.5" customHeight="1" x14ac:dyDescent="0.25">
      <c r="A315" s="270"/>
      <c r="B315" s="270"/>
      <c r="C315" s="278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</row>
    <row r="316" spans="1:26" ht="19.5" customHeight="1" x14ac:dyDescent="0.25">
      <c r="A316" s="270"/>
      <c r="B316" s="270"/>
      <c r="C316" s="278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</row>
    <row r="317" spans="1:26" ht="19.5" customHeight="1" x14ac:dyDescent="0.25">
      <c r="A317" s="270"/>
      <c r="B317" s="270"/>
      <c r="C317" s="278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</row>
    <row r="318" spans="1:26" ht="19.5" customHeight="1" x14ac:dyDescent="0.25">
      <c r="A318" s="270"/>
      <c r="B318" s="270"/>
      <c r="C318" s="278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</row>
    <row r="319" spans="1:26" ht="19.5" customHeight="1" x14ac:dyDescent="0.25">
      <c r="A319" s="270"/>
      <c r="B319" s="270"/>
      <c r="C319" s="278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</row>
    <row r="320" spans="1:26" ht="19.5" customHeight="1" x14ac:dyDescent="0.25">
      <c r="A320" s="270"/>
      <c r="B320" s="270"/>
      <c r="C320" s="278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</row>
    <row r="321" spans="1:26" ht="19.5" customHeight="1" x14ac:dyDescent="0.25">
      <c r="A321" s="270"/>
      <c r="B321" s="270"/>
      <c r="C321" s="278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</row>
    <row r="322" spans="1:26" ht="19.5" customHeight="1" x14ac:dyDescent="0.25">
      <c r="A322" s="270"/>
      <c r="B322" s="270"/>
      <c r="C322" s="278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</row>
    <row r="323" spans="1:26" ht="19.5" customHeight="1" x14ac:dyDescent="0.25">
      <c r="A323" s="270"/>
      <c r="B323" s="270"/>
      <c r="C323" s="278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</row>
    <row r="324" spans="1:26" ht="19.5" customHeight="1" x14ac:dyDescent="0.25">
      <c r="A324" s="270"/>
      <c r="B324" s="270"/>
      <c r="C324" s="278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</row>
    <row r="325" spans="1:26" ht="19.5" customHeight="1" x14ac:dyDescent="0.25">
      <c r="A325" s="270"/>
      <c r="B325" s="270"/>
      <c r="C325" s="278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</row>
    <row r="326" spans="1:26" ht="19.5" customHeight="1" x14ac:dyDescent="0.25">
      <c r="A326" s="270"/>
      <c r="B326" s="270"/>
      <c r="C326" s="278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</row>
    <row r="327" spans="1:26" ht="19.5" customHeight="1" x14ac:dyDescent="0.25">
      <c r="A327" s="270"/>
      <c r="B327" s="270"/>
      <c r="C327" s="278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</row>
    <row r="328" spans="1:26" ht="19.5" customHeight="1" x14ac:dyDescent="0.25">
      <c r="A328" s="270"/>
      <c r="B328" s="270"/>
      <c r="C328" s="278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</row>
    <row r="329" spans="1:26" ht="19.5" customHeight="1" x14ac:dyDescent="0.25">
      <c r="A329" s="270"/>
      <c r="B329" s="270"/>
      <c r="C329" s="278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</row>
    <row r="330" spans="1:26" ht="19.5" customHeight="1" x14ac:dyDescent="0.25">
      <c r="A330" s="270"/>
      <c r="B330" s="270"/>
      <c r="C330" s="278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</row>
    <row r="331" spans="1:26" ht="19.5" customHeight="1" x14ac:dyDescent="0.25">
      <c r="A331" s="270"/>
      <c r="B331" s="270"/>
      <c r="C331" s="278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</row>
    <row r="332" spans="1:26" ht="19.5" customHeight="1" x14ac:dyDescent="0.25">
      <c r="A332" s="270"/>
      <c r="B332" s="270"/>
      <c r="C332" s="278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</row>
    <row r="333" spans="1:26" ht="19.5" customHeight="1" x14ac:dyDescent="0.25">
      <c r="A333" s="270"/>
      <c r="B333" s="270"/>
      <c r="C333" s="278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</row>
    <row r="334" spans="1:26" ht="19.5" customHeight="1" x14ac:dyDescent="0.25">
      <c r="A334" s="270"/>
      <c r="B334" s="270"/>
      <c r="C334" s="278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</row>
    <row r="335" spans="1:26" ht="19.5" customHeight="1" x14ac:dyDescent="0.25">
      <c r="A335" s="270"/>
      <c r="B335" s="270"/>
      <c r="C335" s="278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</row>
    <row r="336" spans="1:26" ht="19.5" customHeight="1" x14ac:dyDescent="0.25">
      <c r="A336" s="270"/>
      <c r="B336" s="270"/>
      <c r="C336" s="278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</row>
    <row r="337" spans="1:26" ht="19.5" customHeight="1" x14ac:dyDescent="0.25">
      <c r="A337" s="270"/>
      <c r="B337" s="270"/>
      <c r="C337" s="278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</row>
    <row r="338" spans="1:26" ht="19.5" customHeight="1" x14ac:dyDescent="0.25">
      <c r="A338" s="270"/>
      <c r="B338" s="270"/>
      <c r="C338" s="278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</row>
    <row r="339" spans="1:26" ht="19.5" customHeight="1" x14ac:dyDescent="0.25">
      <c r="A339" s="270"/>
      <c r="B339" s="270"/>
      <c r="C339" s="278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</row>
    <row r="340" spans="1:26" ht="19.5" customHeight="1" x14ac:dyDescent="0.25">
      <c r="A340" s="270"/>
      <c r="B340" s="270"/>
      <c r="C340" s="278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</row>
    <row r="341" spans="1:26" ht="19.5" customHeight="1" x14ac:dyDescent="0.25">
      <c r="A341" s="270"/>
      <c r="B341" s="270"/>
      <c r="C341" s="278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</row>
    <row r="342" spans="1:26" ht="19.5" customHeight="1" x14ac:dyDescent="0.25">
      <c r="A342" s="270"/>
      <c r="B342" s="270"/>
      <c r="C342" s="278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</row>
    <row r="343" spans="1:26" ht="19.5" customHeight="1" x14ac:dyDescent="0.25">
      <c r="A343" s="270"/>
      <c r="B343" s="270"/>
      <c r="C343" s="278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</row>
    <row r="344" spans="1:26" ht="19.5" customHeight="1" x14ac:dyDescent="0.25">
      <c r="A344" s="270"/>
      <c r="B344" s="270"/>
      <c r="C344" s="278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</row>
    <row r="345" spans="1:26" ht="19.5" customHeight="1" x14ac:dyDescent="0.25">
      <c r="A345" s="270"/>
      <c r="B345" s="270"/>
      <c r="C345" s="278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</row>
    <row r="346" spans="1:26" ht="19.5" customHeight="1" x14ac:dyDescent="0.25">
      <c r="A346" s="270"/>
      <c r="B346" s="270"/>
      <c r="C346" s="278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</row>
    <row r="347" spans="1:26" ht="19.5" customHeight="1" x14ac:dyDescent="0.25">
      <c r="A347" s="270"/>
      <c r="B347" s="270"/>
      <c r="C347" s="278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</row>
    <row r="348" spans="1:26" ht="19.5" customHeight="1" x14ac:dyDescent="0.25">
      <c r="A348" s="270"/>
      <c r="B348" s="270"/>
      <c r="C348" s="278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</row>
    <row r="349" spans="1:26" ht="19.5" customHeight="1" x14ac:dyDescent="0.25">
      <c r="A349" s="270"/>
      <c r="B349" s="270"/>
      <c r="C349" s="278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</row>
    <row r="350" spans="1:26" ht="19.5" customHeight="1" x14ac:dyDescent="0.25">
      <c r="A350" s="270"/>
      <c r="B350" s="270"/>
      <c r="C350" s="278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</row>
    <row r="351" spans="1:26" ht="19.5" customHeight="1" x14ac:dyDescent="0.25">
      <c r="A351" s="270"/>
      <c r="B351" s="270"/>
      <c r="C351" s="278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</row>
    <row r="352" spans="1:26" ht="19.5" customHeight="1" x14ac:dyDescent="0.25">
      <c r="A352" s="270"/>
      <c r="B352" s="270"/>
      <c r="C352" s="278"/>
      <c r="D352" s="270"/>
      <c r="E352" s="270"/>
      <c r="F352" s="270"/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</row>
    <row r="353" spans="1:26" ht="19.5" customHeight="1" x14ac:dyDescent="0.25">
      <c r="A353" s="270"/>
      <c r="B353" s="270"/>
      <c r="C353" s="278"/>
      <c r="D353" s="270"/>
      <c r="E353" s="270"/>
      <c r="F353" s="270"/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</row>
    <row r="354" spans="1:26" ht="19.5" customHeight="1" x14ac:dyDescent="0.25">
      <c r="A354" s="270"/>
      <c r="B354" s="270"/>
      <c r="C354" s="278"/>
      <c r="D354" s="270"/>
      <c r="E354" s="270"/>
      <c r="F354" s="270"/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</row>
    <row r="355" spans="1:26" ht="19.5" customHeight="1" x14ac:dyDescent="0.25">
      <c r="A355" s="270"/>
      <c r="B355" s="270"/>
      <c r="C355" s="278"/>
      <c r="D355" s="270"/>
      <c r="E355" s="270"/>
      <c r="F355" s="270"/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</row>
    <row r="356" spans="1:26" ht="19.5" customHeight="1" x14ac:dyDescent="0.25">
      <c r="A356" s="270"/>
      <c r="B356" s="270"/>
      <c r="C356" s="278"/>
      <c r="D356" s="270"/>
      <c r="E356" s="270"/>
      <c r="F356" s="270"/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</row>
    <row r="357" spans="1:26" ht="19.5" customHeight="1" x14ac:dyDescent="0.25">
      <c r="A357" s="270"/>
      <c r="B357" s="270"/>
      <c r="C357" s="278"/>
      <c r="D357" s="270"/>
      <c r="E357" s="270"/>
      <c r="F357" s="270"/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</row>
    <row r="358" spans="1:26" ht="19.5" customHeight="1" x14ac:dyDescent="0.25">
      <c r="A358" s="270"/>
      <c r="B358" s="270"/>
      <c r="C358" s="278"/>
      <c r="D358" s="270"/>
      <c r="E358" s="270"/>
      <c r="F358" s="270"/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</row>
    <row r="359" spans="1:26" ht="19.5" customHeight="1" x14ac:dyDescent="0.25">
      <c r="A359" s="270"/>
      <c r="B359" s="270"/>
      <c r="C359" s="278"/>
      <c r="D359" s="270"/>
      <c r="E359" s="270"/>
      <c r="F359" s="270"/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</row>
    <row r="360" spans="1:26" ht="19.5" customHeight="1" x14ac:dyDescent="0.25">
      <c r="A360" s="270"/>
      <c r="B360" s="270"/>
      <c r="C360" s="278"/>
      <c r="D360" s="270"/>
      <c r="E360" s="270"/>
      <c r="F360" s="270"/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</row>
    <row r="361" spans="1:26" ht="19.5" customHeight="1" x14ac:dyDescent="0.25">
      <c r="A361" s="270"/>
      <c r="B361" s="270"/>
      <c r="C361" s="278"/>
      <c r="D361" s="270"/>
      <c r="E361" s="270"/>
      <c r="F361" s="270"/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</row>
    <row r="362" spans="1:26" ht="19.5" customHeight="1" x14ac:dyDescent="0.25">
      <c r="A362" s="270"/>
      <c r="B362" s="270"/>
      <c r="C362" s="278"/>
      <c r="D362" s="270"/>
      <c r="E362" s="270"/>
      <c r="F362" s="270"/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</row>
    <row r="363" spans="1:26" ht="19.5" customHeight="1" x14ac:dyDescent="0.25">
      <c r="A363" s="270"/>
      <c r="B363" s="270"/>
      <c r="C363" s="278"/>
      <c r="D363" s="270"/>
      <c r="E363" s="270"/>
      <c r="F363" s="270"/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</row>
    <row r="364" spans="1:26" ht="19.5" customHeight="1" x14ac:dyDescent="0.25">
      <c r="A364" s="270"/>
      <c r="B364" s="270"/>
      <c r="C364" s="278"/>
      <c r="D364" s="270"/>
      <c r="E364" s="270"/>
      <c r="F364" s="270"/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</row>
    <row r="365" spans="1:26" ht="19.5" customHeight="1" x14ac:dyDescent="0.25">
      <c r="A365" s="270"/>
      <c r="B365" s="270"/>
      <c r="C365" s="278"/>
      <c r="D365" s="270"/>
      <c r="E365" s="270"/>
      <c r="F365" s="270"/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</row>
    <row r="366" spans="1:26" ht="19.5" customHeight="1" x14ac:dyDescent="0.25">
      <c r="A366" s="270"/>
      <c r="B366" s="270"/>
      <c r="C366" s="278"/>
      <c r="D366" s="270"/>
      <c r="E366" s="270"/>
      <c r="F366" s="270"/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</row>
    <row r="367" spans="1:26" ht="19.5" customHeight="1" x14ac:dyDescent="0.25">
      <c r="A367" s="270"/>
      <c r="B367" s="270"/>
      <c r="C367" s="278"/>
      <c r="D367" s="270"/>
      <c r="E367" s="270"/>
      <c r="F367" s="270"/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</row>
    <row r="368" spans="1:26" ht="19.5" customHeight="1" x14ac:dyDescent="0.25">
      <c r="A368" s="270"/>
      <c r="B368" s="270"/>
      <c r="C368" s="278"/>
      <c r="D368" s="270"/>
      <c r="E368" s="270"/>
      <c r="F368" s="270"/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</row>
    <row r="369" spans="1:26" ht="19.5" customHeight="1" x14ac:dyDescent="0.25">
      <c r="A369" s="270"/>
      <c r="B369" s="270"/>
      <c r="C369" s="278"/>
      <c r="D369" s="270"/>
      <c r="E369" s="270"/>
      <c r="F369" s="270"/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</row>
    <row r="370" spans="1:26" ht="19.5" customHeight="1" x14ac:dyDescent="0.25">
      <c r="A370" s="270"/>
      <c r="B370" s="270"/>
      <c r="C370" s="278"/>
      <c r="D370" s="270"/>
      <c r="E370" s="270"/>
      <c r="F370" s="270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</row>
    <row r="371" spans="1:26" ht="19.5" customHeight="1" x14ac:dyDescent="0.25">
      <c r="A371" s="270"/>
      <c r="B371" s="270"/>
      <c r="C371" s="278"/>
      <c r="D371" s="270"/>
      <c r="E371" s="270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</row>
    <row r="372" spans="1:26" ht="19.5" customHeight="1" x14ac:dyDescent="0.25">
      <c r="A372" s="270"/>
      <c r="B372" s="270"/>
      <c r="C372" s="278"/>
      <c r="D372" s="270"/>
      <c r="E372" s="270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</row>
    <row r="373" spans="1:26" ht="19.5" customHeight="1" x14ac:dyDescent="0.25">
      <c r="A373" s="270"/>
      <c r="B373" s="270"/>
      <c r="C373" s="278"/>
      <c r="D373" s="270"/>
      <c r="E373" s="270"/>
      <c r="F373" s="270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</row>
    <row r="374" spans="1:26" ht="19.5" customHeight="1" x14ac:dyDescent="0.25">
      <c r="A374" s="270"/>
      <c r="B374" s="270"/>
      <c r="C374" s="278"/>
      <c r="D374" s="270"/>
      <c r="E374" s="270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</row>
    <row r="375" spans="1:26" ht="19.5" customHeight="1" x14ac:dyDescent="0.25">
      <c r="A375" s="270"/>
      <c r="B375" s="270"/>
      <c r="C375" s="278"/>
      <c r="D375" s="270"/>
      <c r="E375" s="270"/>
      <c r="F375" s="270"/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</row>
    <row r="376" spans="1:26" ht="19.5" customHeight="1" x14ac:dyDescent="0.25">
      <c r="A376" s="270"/>
      <c r="B376" s="270"/>
      <c r="C376" s="278"/>
      <c r="D376" s="270"/>
      <c r="E376" s="270"/>
      <c r="F376" s="270"/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</row>
    <row r="377" spans="1:26" ht="19.5" customHeight="1" x14ac:dyDescent="0.25">
      <c r="A377" s="270"/>
      <c r="B377" s="270"/>
      <c r="C377" s="278"/>
      <c r="D377" s="270"/>
      <c r="E377" s="270"/>
      <c r="F377" s="270"/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</row>
    <row r="378" spans="1:26" ht="19.5" customHeight="1" x14ac:dyDescent="0.25">
      <c r="A378" s="270"/>
      <c r="B378" s="270"/>
      <c r="C378" s="278"/>
      <c r="D378" s="270"/>
      <c r="E378" s="270"/>
      <c r="F378" s="270"/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</row>
    <row r="379" spans="1:26" ht="19.5" customHeight="1" x14ac:dyDescent="0.25">
      <c r="A379" s="270"/>
      <c r="B379" s="270"/>
      <c r="C379" s="278"/>
      <c r="D379" s="270"/>
      <c r="E379" s="270"/>
      <c r="F379" s="270"/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</row>
    <row r="380" spans="1:26" ht="19.5" customHeight="1" x14ac:dyDescent="0.25">
      <c r="A380" s="270"/>
      <c r="B380" s="270"/>
      <c r="C380" s="278"/>
      <c r="D380" s="270"/>
      <c r="E380" s="270"/>
      <c r="F380" s="270"/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</row>
    <row r="381" spans="1:26" ht="19.5" customHeight="1" x14ac:dyDescent="0.25">
      <c r="A381" s="270"/>
      <c r="B381" s="270"/>
      <c r="C381" s="278"/>
      <c r="D381" s="270"/>
      <c r="E381" s="270"/>
      <c r="F381" s="270"/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</row>
    <row r="382" spans="1:26" ht="19.5" customHeight="1" x14ac:dyDescent="0.25">
      <c r="A382" s="270"/>
      <c r="B382" s="270"/>
      <c r="C382" s="278"/>
      <c r="D382" s="270"/>
      <c r="E382" s="270"/>
      <c r="F382" s="270"/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</row>
    <row r="383" spans="1:26" ht="19.5" customHeight="1" x14ac:dyDescent="0.25">
      <c r="A383" s="270"/>
      <c r="B383" s="270"/>
      <c r="C383" s="278"/>
      <c r="D383" s="270"/>
      <c r="E383" s="270"/>
      <c r="F383" s="270"/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</row>
    <row r="384" spans="1:26" ht="19.5" customHeight="1" x14ac:dyDescent="0.25">
      <c r="A384" s="270"/>
      <c r="B384" s="270"/>
      <c r="C384" s="278"/>
      <c r="D384" s="270"/>
      <c r="E384" s="270"/>
      <c r="F384" s="270"/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</row>
    <row r="385" spans="1:26" ht="19.5" customHeight="1" x14ac:dyDescent="0.25">
      <c r="A385" s="270"/>
      <c r="B385" s="270"/>
      <c r="C385" s="278"/>
      <c r="D385" s="270"/>
      <c r="E385" s="270"/>
      <c r="F385" s="270"/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</row>
    <row r="386" spans="1:26" ht="19.5" customHeight="1" x14ac:dyDescent="0.25">
      <c r="A386" s="270"/>
      <c r="B386" s="270"/>
      <c r="C386" s="278"/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</row>
    <row r="387" spans="1:26" ht="19.5" customHeight="1" x14ac:dyDescent="0.25">
      <c r="A387" s="270"/>
      <c r="B387" s="270"/>
      <c r="C387" s="278"/>
      <c r="D387" s="270"/>
      <c r="E387" s="270"/>
      <c r="F387" s="270"/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</row>
    <row r="388" spans="1:26" ht="19.5" customHeight="1" x14ac:dyDescent="0.25">
      <c r="A388" s="270"/>
      <c r="B388" s="270"/>
      <c r="C388" s="278"/>
      <c r="D388" s="270"/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</row>
    <row r="389" spans="1:26" ht="19.5" customHeight="1" x14ac:dyDescent="0.25">
      <c r="A389" s="270"/>
      <c r="B389" s="270"/>
      <c r="C389" s="278"/>
      <c r="D389" s="270"/>
      <c r="E389" s="270"/>
      <c r="F389" s="270"/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</row>
    <row r="390" spans="1:26" ht="19.5" customHeight="1" x14ac:dyDescent="0.25">
      <c r="A390" s="270"/>
      <c r="B390" s="270"/>
      <c r="C390" s="278"/>
      <c r="D390" s="270"/>
      <c r="E390" s="270"/>
      <c r="F390" s="270"/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</row>
    <row r="391" spans="1:26" ht="19.5" customHeight="1" x14ac:dyDescent="0.25">
      <c r="A391" s="270"/>
      <c r="B391" s="270"/>
      <c r="C391" s="278"/>
      <c r="D391" s="270"/>
      <c r="E391" s="270"/>
      <c r="F391" s="270"/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</row>
    <row r="392" spans="1:26" ht="19.5" customHeight="1" x14ac:dyDescent="0.25">
      <c r="A392" s="270"/>
      <c r="B392" s="270"/>
      <c r="C392" s="278"/>
      <c r="D392" s="270"/>
      <c r="E392" s="270"/>
      <c r="F392" s="270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</row>
    <row r="393" spans="1:26" ht="19.5" customHeight="1" x14ac:dyDescent="0.25">
      <c r="A393" s="270"/>
      <c r="B393" s="270"/>
      <c r="C393" s="278"/>
      <c r="D393" s="270"/>
      <c r="E393" s="270"/>
      <c r="F393" s="270"/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</row>
    <row r="394" spans="1:26" ht="19.5" customHeight="1" x14ac:dyDescent="0.25">
      <c r="A394" s="270"/>
      <c r="B394" s="270"/>
      <c r="C394" s="278"/>
      <c r="D394" s="270"/>
      <c r="E394" s="270"/>
      <c r="F394" s="270"/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</row>
    <row r="395" spans="1:26" ht="19.5" customHeight="1" x14ac:dyDescent="0.25">
      <c r="A395" s="270"/>
      <c r="B395" s="270"/>
      <c r="C395" s="278"/>
      <c r="D395" s="270"/>
      <c r="E395" s="270"/>
      <c r="F395" s="270"/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</row>
    <row r="396" spans="1:26" ht="19.5" customHeight="1" x14ac:dyDescent="0.25">
      <c r="A396" s="270"/>
      <c r="B396" s="270"/>
      <c r="C396" s="278"/>
      <c r="D396" s="270"/>
      <c r="E396" s="270"/>
      <c r="F396" s="270"/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</row>
    <row r="397" spans="1:26" ht="19.5" customHeight="1" x14ac:dyDescent="0.25">
      <c r="A397" s="270"/>
      <c r="B397" s="270"/>
      <c r="C397" s="278"/>
      <c r="D397" s="270"/>
      <c r="E397" s="270"/>
      <c r="F397" s="270"/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</row>
    <row r="398" spans="1:26" ht="19.5" customHeight="1" x14ac:dyDescent="0.25">
      <c r="A398" s="270"/>
      <c r="B398" s="270"/>
      <c r="C398" s="278"/>
      <c r="D398" s="270"/>
      <c r="E398" s="270"/>
      <c r="F398" s="270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</row>
    <row r="399" spans="1:26" ht="19.5" customHeight="1" x14ac:dyDescent="0.25">
      <c r="A399" s="270"/>
      <c r="B399" s="270"/>
      <c r="C399" s="278"/>
      <c r="D399" s="270"/>
      <c r="E399" s="270"/>
      <c r="F399" s="270"/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</row>
    <row r="400" spans="1:26" ht="19.5" customHeight="1" x14ac:dyDescent="0.25">
      <c r="A400" s="270"/>
      <c r="B400" s="270"/>
      <c r="C400" s="278"/>
      <c r="D400" s="270"/>
      <c r="E400" s="270"/>
      <c r="F400" s="270"/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</row>
    <row r="401" spans="1:26" ht="19.5" customHeight="1" x14ac:dyDescent="0.25">
      <c r="A401" s="270"/>
      <c r="B401" s="270"/>
      <c r="C401" s="278"/>
      <c r="D401" s="270"/>
      <c r="E401" s="270"/>
      <c r="F401" s="270"/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</row>
    <row r="402" spans="1:26" ht="19.5" customHeight="1" x14ac:dyDescent="0.25">
      <c r="A402" s="270"/>
      <c r="B402" s="270"/>
      <c r="C402" s="278"/>
      <c r="D402" s="270"/>
      <c r="E402" s="270"/>
      <c r="F402" s="270"/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</row>
    <row r="403" spans="1:26" ht="19.5" customHeight="1" x14ac:dyDescent="0.25">
      <c r="A403" s="270"/>
      <c r="B403" s="270"/>
      <c r="C403" s="278"/>
      <c r="D403" s="270"/>
      <c r="E403" s="270"/>
      <c r="F403" s="270"/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</row>
    <row r="404" spans="1:26" ht="19.5" customHeight="1" x14ac:dyDescent="0.25">
      <c r="A404" s="270"/>
      <c r="B404" s="270"/>
      <c r="C404" s="278"/>
      <c r="D404" s="270"/>
      <c r="E404" s="270"/>
      <c r="F404" s="270"/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</row>
    <row r="405" spans="1:26" ht="19.5" customHeight="1" x14ac:dyDescent="0.25">
      <c r="A405" s="270"/>
      <c r="B405" s="270"/>
      <c r="C405" s="278"/>
      <c r="D405" s="270"/>
      <c r="E405" s="270"/>
      <c r="F405" s="270"/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</row>
    <row r="406" spans="1:26" ht="19.5" customHeight="1" x14ac:dyDescent="0.25">
      <c r="A406" s="270"/>
      <c r="B406" s="270"/>
      <c r="C406" s="278"/>
      <c r="D406" s="270"/>
      <c r="E406" s="270"/>
      <c r="F406" s="270"/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</row>
    <row r="407" spans="1:26" ht="19.5" customHeight="1" x14ac:dyDescent="0.25">
      <c r="A407" s="270"/>
      <c r="B407" s="270"/>
      <c r="C407" s="278"/>
      <c r="D407" s="270"/>
      <c r="E407" s="270"/>
      <c r="F407" s="270"/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</row>
    <row r="408" spans="1:26" ht="19.5" customHeight="1" x14ac:dyDescent="0.25">
      <c r="A408" s="270"/>
      <c r="B408" s="270"/>
      <c r="C408" s="278"/>
      <c r="D408" s="270"/>
      <c r="E408" s="270"/>
      <c r="F408" s="270"/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</row>
    <row r="409" spans="1:26" ht="19.5" customHeight="1" x14ac:dyDescent="0.25">
      <c r="A409" s="270"/>
      <c r="B409" s="270"/>
      <c r="C409" s="278"/>
      <c r="D409" s="270"/>
      <c r="E409" s="270"/>
      <c r="F409" s="270"/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</row>
    <row r="410" spans="1:26" ht="19.5" customHeight="1" x14ac:dyDescent="0.25">
      <c r="A410" s="270"/>
      <c r="B410" s="270"/>
      <c r="C410" s="278"/>
      <c r="D410" s="270"/>
      <c r="E410" s="270"/>
      <c r="F410" s="270"/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</row>
    <row r="411" spans="1:26" ht="19.5" customHeight="1" x14ac:dyDescent="0.25">
      <c r="A411" s="270"/>
      <c r="B411" s="270"/>
      <c r="C411" s="278"/>
      <c r="D411" s="270"/>
      <c r="E411" s="270"/>
      <c r="F411" s="270"/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</row>
    <row r="412" spans="1:26" ht="19.5" customHeight="1" x14ac:dyDescent="0.25">
      <c r="A412" s="270"/>
      <c r="B412" s="270"/>
      <c r="C412" s="278"/>
      <c r="D412" s="270"/>
      <c r="E412" s="270"/>
      <c r="F412" s="270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</row>
    <row r="413" spans="1:26" ht="19.5" customHeight="1" x14ac:dyDescent="0.25">
      <c r="A413" s="270"/>
      <c r="B413" s="270"/>
      <c r="C413" s="278"/>
      <c r="D413" s="270"/>
      <c r="E413" s="270"/>
      <c r="F413" s="270"/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</row>
    <row r="414" spans="1:26" ht="19.5" customHeight="1" x14ac:dyDescent="0.25">
      <c r="A414" s="270"/>
      <c r="B414" s="270"/>
      <c r="C414" s="278"/>
      <c r="D414" s="270"/>
      <c r="E414" s="270"/>
      <c r="F414" s="270"/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</row>
    <row r="415" spans="1:26" ht="19.5" customHeight="1" x14ac:dyDescent="0.25">
      <c r="A415" s="270"/>
      <c r="B415" s="270"/>
      <c r="C415" s="278"/>
      <c r="D415" s="270"/>
      <c r="E415" s="270"/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</row>
    <row r="416" spans="1:26" ht="19.5" customHeight="1" x14ac:dyDescent="0.25">
      <c r="A416" s="270"/>
      <c r="B416" s="270"/>
      <c r="C416" s="278"/>
      <c r="D416" s="270"/>
      <c r="E416" s="270"/>
      <c r="F416" s="270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</row>
    <row r="417" spans="1:26" ht="19.5" customHeight="1" x14ac:dyDescent="0.25">
      <c r="A417" s="270"/>
      <c r="B417" s="270"/>
      <c r="C417" s="278"/>
      <c r="D417" s="270"/>
      <c r="E417" s="270"/>
      <c r="F417" s="270"/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</row>
    <row r="418" spans="1:26" ht="19.5" customHeight="1" x14ac:dyDescent="0.25">
      <c r="A418" s="270"/>
      <c r="B418" s="270"/>
      <c r="C418" s="278"/>
      <c r="D418" s="270"/>
      <c r="E418" s="270"/>
      <c r="F418" s="270"/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</row>
    <row r="419" spans="1:26" ht="19.5" customHeight="1" x14ac:dyDescent="0.25">
      <c r="A419" s="270"/>
      <c r="B419" s="270"/>
      <c r="C419" s="278"/>
      <c r="D419" s="270"/>
      <c r="E419" s="270"/>
      <c r="F419" s="270"/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</row>
    <row r="420" spans="1:26" ht="19.5" customHeight="1" x14ac:dyDescent="0.25">
      <c r="A420" s="270"/>
      <c r="B420" s="270"/>
      <c r="C420" s="278"/>
      <c r="D420" s="270"/>
      <c r="E420" s="270"/>
      <c r="F420" s="270"/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</row>
    <row r="421" spans="1:26" ht="19.5" customHeight="1" x14ac:dyDescent="0.25">
      <c r="A421" s="270"/>
      <c r="B421" s="270"/>
      <c r="C421" s="278"/>
      <c r="D421" s="270"/>
      <c r="E421" s="270"/>
      <c r="F421" s="270"/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</row>
    <row r="422" spans="1:26" ht="19.5" customHeight="1" x14ac:dyDescent="0.25">
      <c r="A422" s="270"/>
      <c r="B422" s="270"/>
      <c r="C422" s="278"/>
      <c r="D422" s="270"/>
      <c r="E422" s="270"/>
      <c r="F422" s="270"/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</row>
    <row r="423" spans="1:26" ht="19.5" customHeight="1" x14ac:dyDescent="0.25">
      <c r="A423" s="270"/>
      <c r="B423" s="270"/>
      <c r="C423" s="278"/>
      <c r="D423" s="270"/>
      <c r="E423" s="270"/>
      <c r="F423" s="270"/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</row>
    <row r="424" spans="1:26" ht="19.5" customHeight="1" x14ac:dyDescent="0.25">
      <c r="A424" s="270"/>
      <c r="B424" s="270"/>
      <c r="C424" s="278"/>
      <c r="D424" s="270"/>
      <c r="E424" s="270"/>
      <c r="F424" s="270"/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</row>
    <row r="425" spans="1:26" ht="19.5" customHeight="1" x14ac:dyDescent="0.25">
      <c r="A425" s="270"/>
      <c r="B425" s="270"/>
      <c r="C425" s="278"/>
      <c r="D425" s="270"/>
      <c r="E425" s="270"/>
      <c r="F425" s="270"/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</row>
    <row r="426" spans="1:26" ht="19.5" customHeight="1" x14ac:dyDescent="0.25">
      <c r="A426" s="270"/>
      <c r="B426" s="270"/>
      <c r="C426" s="278"/>
      <c r="D426" s="270"/>
      <c r="E426" s="270"/>
      <c r="F426" s="270"/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</row>
    <row r="427" spans="1:26" ht="19.5" customHeight="1" x14ac:dyDescent="0.25">
      <c r="A427" s="270"/>
      <c r="B427" s="270"/>
      <c r="C427" s="278"/>
      <c r="D427" s="270"/>
      <c r="E427" s="270"/>
      <c r="F427" s="270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</row>
    <row r="428" spans="1:26" ht="19.5" customHeight="1" x14ac:dyDescent="0.25">
      <c r="A428" s="270"/>
      <c r="B428" s="270"/>
      <c r="C428" s="278"/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</row>
    <row r="429" spans="1:26" ht="19.5" customHeight="1" x14ac:dyDescent="0.25">
      <c r="A429" s="270"/>
      <c r="B429" s="270"/>
      <c r="C429" s="278"/>
      <c r="D429" s="270"/>
      <c r="E429" s="270"/>
      <c r="F429" s="270"/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</row>
    <row r="430" spans="1:26" ht="19.5" customHeight="1" x14ac:dyDescent="0.25">
      <c r="A430" s="270"/>
      <c r="B430" s="270"/>
      <c r="C430" s="278"/>
      <c r="D430" s="270"/>
      <c r="E430" s="270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</row>
    <row r="431" spans="1:26" ht="19.5" customHeight="1" x14ac:dyDescent="0.25">
      <c r="A431" s="270"/>
      <c r="B431" s="270"/>
      <c r="C431" s="278"/>
      <c r="D431" s="270"/>
      <c r="E431" s="270"/>
      <c r="F431" s="270"/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</row>
    <row r="432" spans="1:26" ht="19.5" customHeight="1" x14ac:dyDescent="0.25">
      <c r="A432" s="270"/>
      <c r="B432" s="270"/>
      <c r="C432" s="278"/>
      <c r="D432" s="270"/>
      <c r="E432" s="270"/>
      <c r="F432" s="270"/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</row>
    <row r="433" spans="1:26" ht="19.5" customHeight="1" x14ac:dyDescent="0.25">
      <c r="A433" s="270"/>
      <c r="B433" s="270"/>
      <c r="C433" s="278"/>
      <c r="D433" s="270"/>
      <c r="E433" s="270"/>
      <c r="F433" s="270"/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</row>
    <row r="434" spans="1:26" ht="19.5" customHeight="1" x14ac:dyDescent="0.25">
      <c r="A434" s="270"/>
      <c r="B434" s="270"/>
      <c r="C434" s="278"/>
      <c r="D434" s="270"/>
      <c r="E434" s="270"/>
      <c r="F434" s="270"/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</row>
    <row r="435" spans="1:26" ht="19.5" customHeight="1" x14ac:dyDescent="0.25">
      <c r="A435" s="270"/>
      <c r="B435" s="270"/>
      <c r="C435" s="278"/>
      <c r="D435" s="270"/>
      <c r="E435" s="270"/>
      <c r="F435" s="270"/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</row>
    <row r="436" spans="1:26" ht="19.5" customHeight="1" x14ac:dyDescent="0.25">
      <c r="A436" s="270"/>
      <c r="B436" s="270"/>
      <c r="C436" s="278"/>
      <c r="D436" s="270"/>
      <c r="E436" s="270"/>
      <c r="F436" s="270"/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</row>
    <row r="437" spans="1:26" ht="19.5" customHeight="1" x14ac:dyDescent="0.25">
      <c r="A437" s="270"/>
      <c r="B437" s="270"/>
      <c r="C437" s="278"/>
      <c r="D437" s="270"/>
      <c r="E437" s="270"/>
      <c r="F437" s="270"/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</row>
    <row r="438" spans="1:26" ht="19.5" customHeight="1" x14ac:dyDescent="0.25">
      <c r="A438" s="270"/>
      <c r="B438" s="270"/>
      <c r="C438" s="278"/>
      <c r="D438" s="270"/>
      <c r="E438" s="270"/>
      <c r="F438" s="270"/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</row>
    <row r="439" spans="1:26" ht="19.5" customHeight="1" x14ac:dyDescent="0.25">
      <c r="A439" s="270"/>
      <c r="B439" s="270"/>
      <c r="C439" s="278"/>
      <c r="D439" s="270"/>
      <c r="E439" s="270"/>
      <c r="F439" s="270"/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</row>
    <row r="440" spans="1:26" ht="19.5" customHeight="1" x14ac:dyDescent="0.25">
      <c r="A440" s="270"/>
      <c r="B440" s="270"/>
      <c r="C440" s="278"/>
      <c r="D440" s="270"/>
      <c r="E440" s="270"/>
      <c r="F440" s="270"/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</row>
    <row r="441" spans="1:26" ht="19.5" customHeight="1" x14ac:dyDescent="0.25">
      <c r="A441" s="270"/>
      <c r="B441" s="270"/>
      <c r="C441" s="278"/>
      <c r="D441" s="270"/>
      <c r="E441" s="270"/>
      <c r="F441" s="270"/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</row>
    <row r="442" spans="1:26" ht="19.5" customHeight="1" x14ac:dyDescent="0.25">
      <c r="A442" s="270"/>
      <c r="B442" s="270"/>
      <c r="C442" s="278"/>
      <c r="D442" s="270"/>
      <c r="E442" s="270"/>
      <c r="F442" s="270"/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</row>
    <row r="443" spans="1:26" ht="19.5" customHeight="1" x14ac:dyDescent="0.25">
      <c r="A443" s="270"/>
      <c r="B443" s="270"/>
      <c r="C443" s="278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</row>
    <row r="444" spans="1:26" ht="19.5" customHeight="1" x14ac:dyDescent="0.25">
      <c r="A444" s="270"/>
      <c r="B444" s="270"/>
      <c r="C444" s="278"/>
      <c r="D444" s="270"/>
      <c r="E444" s="270"/>
      <c r="F444" s="270"/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</row>
    <row r="445" spans="1:26" ht="19.5" customHeight="1" x14ac:dyDescent="0.25">
      <c r="A445" s="270"/>
      <c r="B445" s="270"/>
      <c r="C445" s="278"/>
      <c r="D445" s="270"/>
      <c r="E445" s="270"/>
      <c r="F445" s="270"/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</row>
    <row r="446" spans="1:26" ht="19.5" customHeight="1" x14ac:dyDescent="0.25">
      <c r="A446" s="270"/>
      <c r="B446" s="270"/>
      <c r="C446" s="278"/>
      <c r="D446" s="270"/>
      <c r="E446" s="270"/>
      <c r="F446" s="270"/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</row>
    <row r="447" spans="1:26" ht="19.5" customHeight="1" x14ac:dyDescent="0.25">
      <c r="A447" s="270"/>
      <c r="B447" s="270"/>
      <c r="C447" s="278"/>
      <c r="D447" s="270"/>
      <c r="E447" s="270"/>
      <c r="F447" s="270"/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</row>
    <row r="448" spans="1:26" ht="19.5" customHeight="1" x14ac:dyDescent="0.25">
      <c r="A448" s="270"/>
      <c r="B448" s="270"/>
      <c r="C448" s="278"/>
      <c r="D448" s="270"/>
      <c r="E448" s="270"/>
      <c r="F448" s="270"/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</row>
    <row r="449" spans="1:26" ht="19.5" customHeight="1" x14ac:dyDescent="0.25">
      <c r="A449" s="270"/>
      <c r="B449" s="270"/>
      <c r="C449" s="278"/>
      <c r="D449" s="270"/>
      <c r="E449" s="270"/>
      <c r="F449" s="270"/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</row>
    <row r="450" spans="1:26" ht="19.5" customHeight="1" x14ac:dyDescent="0.25">
      <c r="A450" s="270"/>
      <c r="B450" s="270"/>
      <c r="C450" s="278"/>
      <c r="D450" s="270"/>
      <c r="E450" s="270"/>
      <c r="F450" s="270"/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</row>
    <row r="451" spans="1:26" ht="19.5" customHeight="1" x14ac:dyDescent="0.25">
      <c r="A451" s="270"/>
      <c r="B451" s="270"/>
      <c r="C451" s="278"/>
      <c r="D451" s="270"/>
      <c r="E451" s="270"/>
      <c r="F451" s="270"/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</row>
    <row r="452" spans="1:26" ht="19.5" customHeight="1" x14ac:dyDescent="0.25">
      <c r="A452" s="270"/>
      <c r="B452" s="270"/>
      <c r="C452" s="278"/>
      <c r="D452" s="270"/>
      <c r="E452" s="270"/>
      <c r="F452" s="270"/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</row>
    <row r="453" spans="1:26" ht="19.5" customHeight="1" x14ac:dyDescent="0.25">
      <c r="A453" s="270"/>
      <c r="B453" s="270"/>
      <c r="C453" s="278"/>
      <c r="D453" s="270"/>
      <c r="E453" s="270"/>
      <c r="F453" s="270"/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</row>
    <row r="454" spans="1:26" ht="19.5" customHeight="1" x14ac:dyDescent="0.25">
      <c r="A454" s="270"/>
      <c r="B454" s="270"/>
      <c r="C454" s="278"/>
      <c r="D454" s="270"/>
      <c r="E454" s="270"/>
      <c r="F454" s="270"/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</row>
    <row r="455" spans="1:26" ht="19.5" customHeight="1" x14ac:dyDescent="0.25">
      <c r="A455" s="270"/>
      <c r="B455" s="270"/>
      <c r="C455" s="278"/>
      <c r="D455" s="270"/>
      <c r="E455" s="270"/>
      <c r="F455" s="270"/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</row>
    <row r="456" spans="1:26" ht="19.5" customHeight="1" x14ac:dyDescent="0.25">
      <c r="A456" s="270"/>
      <c r="B456" s="270"/>
      <c r="C456" s="278"/>
      <c r="D456" s="270"/>
      <c r="E456" s="270"/>
      <c r="F456" s="270"/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</row>
    <row r="457" spans="1:26" ht="19.5" customHeight="1" x14ac:dyDescent="0.25">
      <c r="A457" s="270"/>
      <c r="B457" s="270"/>
      <c r="C457" s="278"/>
      <c r="D457" s="270"/>
      <c r="E457" s="270"/>
      <c r="F457" s="270"/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</row>
    <row r="458" spans="1:26" ht="19.5" customHeight="1" x14ac:dyDescent="0.25">
      <c r="A458" s="270"/>
      <c r="B458" s="270"/>
      <c r="C458" s="278"/>
      <c r="D458" s="270"/>
      <c r="E458" s="270"/>
      <c r="F458" s="270"/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</row>
    <row r="459" spans="1:26" ht="19.5" customHeight="1" x14ac:dyDescent="0.25">
      <c r="A459" s="270"/>
      <c r="B459" s="270"/>
      <c r="C459" s="278"/>
      <c r="D459" s="270"/>
      <c r="E459" s="270"/>
      <c r="F459" s="270"/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</row>
    <row r="460" spans="1:26" ht="19.5" customHeight="1" x14ac:dyDescent="0.25">
      <c r="A460" s="270"/>
      <c r="B460" s="270"/>
      <c r="C460" s="278"/>
      <c r="D460" s="270"/>
      <c r="E460" s="270"/>
      <c r="F460" s="270"/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</row>
    <row r="461" spans="1:26" ht="19.5" customHeight="1" x14ac:dyDescent="0.25">
      <c r="A461" s="270"/>
      <c r="B461" s="270"/>
      <c r="C461" s="278"/>
      <c r="D461" s="270"/>
      <c r="E461" s="270"/>
      <c r="F461" s="270"/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</row>
    <row r="462" spans="1:26" ht="19.5" customHeight="1" x14ac:dyDescent="0.25">
      <c r="A462" s="270"/>
      <c r="B462" s="270"/>
      <c r="C462" s="278"/>
      <c r="D462" s="270"/>
      <c r="E462" s="270"/>
      <c r="F462" s="270"/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</row>
    <row r="463" spans="1:26" ht="19.5" customHeight="1" x14ac:dyDescent="0.25">
      <c r="A463" s="270"/>
      <c r="B463" s="270"/>
      <c r="C463" s="278"/>
      <c r="D463" s="270"/>
      <c r="E463" s="270"/>
      <c r="F463" s="270"/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</row>
    <row r="464" spans="1:26" ht="19.5" customHeight="1" x14ac:dyDescent="0.25">
      <c r="A464" s="270"/>
      <c r="B464" s="270"/>
      <c r="C464" s="278"/>
      <c r="D464" s="270"/>
      <c r="E464" s="270"/>
      <c r="F464" s="270"/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</row>
    <row r="465" spans="1:26" ht="19.5" customHeight="1" x14ac:dyDescent="0.25">
      <c r="A465" s="270"/>
      <c r="B465" s="270"/>
      <c r="C465" s="278"/>
      <c r="D465" s="270"/>
      <c r="E465" s="270"/>
      <c r="F465" s="270"/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</row>
    <row r="466" spans="1:26" ht="19.5" customHeight="1" x14ac:dyDescent="0.25">
      <c r="A466" s="270"/>
      <c r="B466" s="270"/>
      <c r="C466" s="278"/>
      <c r="D466" s="270"/>
      <c r="E466" s="270"/>
      <c r="F466" s="270"/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</row>
    <row r="467" spans="1:26" ht="19.5" customHeight="1" x14ac:dyDescent="0.25">
      <c r="A467" s="270"/>
      <c r="B467" s="270"/>
      <c r="C467" s="278"/>
      <c r="D467" s="270"/>
      <c r="E467" s="270"/>
      <c r="F467" s="270"/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</row>
    <row r="468" spans="1:26" ht="19.5" customHeight="1" x14ac:dyDescent="0.25">
      <c r="A468" s="270"/>
      <c r="B468" s="270"/>
      <c r="C468" s="278"/>
      <c r="D468" s="270"/>
      <c r="E468" s="270"/>
      <c r="F468" s="270"/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</row>
    <row r="469" spans="1:26" ht="19.5" customHeight="1" x14ac:dyDescent="0.25">
      <c r="A469" s="270"/>
      <c r="B469" s="270"/>
      <c r="C469" s="278"/>
      <c r="D469" s="270"/>
      <c r="E469" s="270"/>
      <c r="F469" s="270"/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</row>
    <row r="470" spans="1:26" ht="19.5" customHeight="1" x14ac:dyDescent="0.25">
      <c r="A470" s="270"/>
      <c r="B470" s="270"/>
      <c r="C470" s="278"/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</row>
    <row r="471" spans="1:26" ht="19.5" customHeight="1" x14ac:dyDescent="0.25">
      <c r="A471" s="270"/>
      <c r="B471" s="270"/>
      <c r="C471" s="278"/>
      <c r="D471" s="270"/>
      <c r="E471" s="270"/>
      <c r="F471" s="270"/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</row>
    <row r="472" spans="1:26" ht="19.5" customHeight="1" x14ac:dyDescent="0.25">
      <c r="A472" s="270"/>
      <c r="B472" s="270"/>
      <c r="C472" s="278"/>
      <c r="D472" s="270"/>
      <c r="E472" s="270"/>
      <c r="F472" s="270"/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</row>
    <row r="473" spans="1:26" ht="19.5" customHeight="1" x14ac:dyDescent="0.25">
      <c r="A473" s="270"/>
      <c r="B473" s="270"/>
      <c r="C473" s="278"/>
      <c r="D473" s="270"/>
      <c r="E473" s="270"/>
      <c r="F473" s="270"/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</row>
    <row r="474" spans="1:26" ht="19.5" customHeight="1" x14ac:dyDescent="0.25">
      <c r="A474" s="270"/>
      <c r="B474" s="270"/>
      <c r="C474" s="278"/>
      <c r="D474" s="270"/>
      <c r="E474" s="270"/>
      <c r="F474" s="270"/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</row>
    <row r="475" spans="1:26" ht="19.5" customHeight="1" x14ac:dyDescent="0.25">
      <c r="A475" s="270"/>
      <c r="B475" s="270"/>
      <c r="C475" s="278"/>
      <c r="D475" s="270"/>
      <c r="E475" s="270"/>
      <c r="F475" s="270"/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</row>
    <row r="476" spans="1:26" ht="19.5" customHeight="1" x14ac:dyDescent="0.25">
      <c r="A476" s="270"/>
      <c r="B476" s="270"/>
      <c r="C476" s="278"/>
      <c r="D476" s="270"/>
      <c r="E476" s="270"/>
      <c r="F476" s="270"/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</row>
    <row r="477" spans="1:26" ht="19.5" customHeight="1" x14ac:dyDescent="0.25">
      <c r="A477" s="270"/>
      <c r="B477" s="270"/>
      <c r="C477" s="278"/>
      <c r="D477" s="270"/>
      <c r="E477" s="270"/>
      <c r="F477" s="270"/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</row>
    <row r="478" spans="1:26" ht="19.5" customHeight="1" x14ac:dyDescent="0.25">
      <c r="A478" s="270"/>
      <c r="B478" s="270"/>
      <c r="C478" s="278"/>
      <c r="D478" s="270"/>
      <c r="E478" s="270"/>
      <c r="F478" s="270"/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</row>
    <row r="479" spans="1:26" ht="19.5" customHeight="1" x14ac:dyDescent="0.25">
      <c r="A479" s="270"/>
      <c r="B479" s="270"/>
      <c r="C479" s="278"/>
      <c r="D479" s="270"/>
      <c r="E479" s="270"/>
      <c r="F479" s="270"/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</row>
    <row r="480" spans="1:26" ht="19.5" customHeight="1" x14ac:dyDescent="0.25">
      <c r="A480" s="270"/>
      <c r="B480" s="270"/>
      <c r="C480" s="278"/>
      <c r="D480" s="270"/>
      <c r="E480" s="270"/>
      <c r="F480" s="270"/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</row>
    <row r="481" spans="1:26" ht="19.5" customHeight="1" x14ac:dyDescent="0.25">
      <c r="A481" s="270"/>
      <c r="B481" s="270"/>
      <c r="C481" s="278"/>
      <c r="D481" s="270"/>
      <c r="E481" s="270"/>
      <c r="F481" s="270"/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</row>
    <row r="482" spans="1:26" ht="19.5" customHeight="1" x14ac:dyDescent="0.25">
      <c r="A482" s="270"/>
      <c r="B482" s="270"/>
      <c r="C482" s="278"/>
      <c r="D482" s="270"/>
      <c r="E482" s="270"/>
      <c r="F482" s="270"/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</row>
    <row r="483" spans="1:26" ht="19.5" customHeight="1" x14ac:dyDescent="0.25">
      <c r="A483" s="270"/>
      <c r="B483" s="270"/>
      <c r="C483" s="278"/>
      <c r="D483" s="270"/>
      <c r="E483" s="270"/>
      <c r="F483" s="270"/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</row>
    <row r="484" spans="1:26" ht="19.5" customHeight="1" x14ac:dyDescent="0.25">
      <c r="A484" s="270"/>
      <c r="B484" s="270"/>
      <c r="C484" s="278"/>
      <c r="D484" s="270"/>
      <c r="E484" s="270"/>
      <c r="F484" s="270"/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</row>
    <row r="485" spans="1:26" ht="19.5" customHeight="1" x14ac:dyDescent="0.25">
      <c r="A485" s="270"/>
      <c r="B485" s="270"/>
      <c r="C485" s="278"/>
      <c r="D485" s="270"/>
      <c r="E485" s="270"/>
      <c r="F485" s="270"/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</row>
    <row r="486" spans="1:26" ht="19.5" customHeight="1" x14ac:dyDescent="0.25">
      <c r="A486" s="270"/>
      <c r="B486" s="270"/>
      <c r="C486" s="278"/>
      <c r="D486" s="270"/>
      <c r="E486" s="270"/>
      <c r="F486" s="270"/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</row>
    <row r="487" spans="1:26" ht="19.5" customHeight="1" x14ac:dyDescent="0.25">
      <c r="A487" s="270"/>
      <c r="B487" s="270"/>
      <c r="C487" s="278"/>
      <c r="D487" s="270"/>
      <c r="E487" s="270"/>
      <c r="F487" s="270"/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</row>
    <row r="488" spans="1:26" ht="19.5" customHeight="1" x14ac:dyDescent="0.25">
      <c r="A488" s="270"/>
      <c r="B488" s="270"/>
      <c r="C488" s="278"/>
      <c r="D488" s="270"/>
      <c r="E488" s="270"/>
      <c r="F488" s="270"/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</row>
    <row r="489" spans="1:26" ht="19.5" customHeight="1" x14ac:dyDescent="0.25">
      <c r="A489" s="270"/>
      <c r="B489" s="270"/>
      <c r="C489" s="278"/>
      <c r="D489" s="270"/>
      <c r="E489" s="270"/>
      <c r="F489" s="270"/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</row>
    <row r="490" spans="1:26" ht="19.5" customHeight="1" x14ac:dyDescent="0.25">
      <c r="A490" s="270"/>
      <c r="B490" s="270"/>
      <c r="C490" s="278"/>
      <c r="D490" s="270"/>
      <c r="E490" s="270"/>
      <c r="F490" s="270"/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</row>
    <row r="491" spans="1:26" ht="19.5" customHeight="1" x14ac:dyDescent="0.25">
      <c r="A491" s="270"/>
      <c r="B491" s="270"/>
      <c r="C491" s="278"/>
      <c r="D491" s="270"/>
      <c r="E491" s="270"/>
      <c r="F491" s="270"/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</row>
    <row r="492" spans="1:26" ht="19.5" customHeight="1" x14ac:dyDescent="0.25">
      <c r="A492" s="270"/>
      <c r="B492" s="270"/>
      <c r="C492" s="278"/>
      <c r="D492" s="270"/>
      <c r="E492" s="270"/>
      <c r="F492" s="270"/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</row>
    <row r="493" spans="1:26" ht="19.5" customHeight="1" x14ac:dyDescent="0.25">
      <c r="A493" s="270"/>
      <c r="B493" s="270"/>
      <c r="C493" s="278"/>
      <c r="D493" s="270"/>
      <c r="E493" s="270"/>
      <c r="F493" s="270"/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</row>
    <row r="494" spans="1:26" ht="19.5" customHeight="1" x14ac:dyDescent="0.25">
      <c r="A494" s="270"/>
      <c r="B494" s="270"/>
      <c r="C494" s="278"/>
      <c r="D494" s="270"/>
      <c r="E494" s="270"/>
      <c r="F494" s="270"/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</row>
    <row r="495" spans="1:26" ht="19.5" customHeight="1" x14ac:dyDescent="0.25">
      <c r="A495" s="270"/>
      <c r="B495" s="270"/>
      <c r="C495" s="278"/>
      <c r="D495" s="270"/>
      <c r="E495" s="270"/>
      <c r="F495" s="270"/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</row>
    <row r="496" spans="1:26" ht="19.5" customHeight="1" x14ac:dyDescent="0.25">
      <c r="A496" s="270"/>
      <c r="B496" s="270"/>
      <c r="C496" s="278"/>
      <c r="D496" s="270"/>
      <c r="E496" s="270"/>
      <c r="F496" s="270"/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</row>
    <row r="497" spans="1:26" ht="19.5" customHeight="1" x14ac:dyDescent="0.25">
      <c r="A497" s="270"/>
      <c r="B497" s="270"/>
      <c r="C497" s="278"/>
      <c r="D497" s="270"/>
      <c r="E497" s="270"/>
      <c r="F497" s="270"/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</row>
    <row r="498" spans="1:26" ht="19.5" customHeight="1" x14ac:dyDescent="0.25">
      <c r="A498" s="270"/>
      <c r="B498" s="270"/>
      <c r="C498" s="278"/>
      <c r="D498" s="270"/>
      <c r="E498" s="270"/>
      <c r="F498" s="270"/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</row>
    <row r="499" spans="1:26" ht="19.5" customHeight="1" x14ac:dyDescent="0.25">
      <c r="A499" s="270"/>
      <c r="B499" s="270"/>
      <c r="C499" s="278"/>
      <c r="D499" s="270"/>
      <c r="E499" s="270"/>
      <c r="F499" s="270"/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</row>
    <row r="500" spans="1:26" ht="19.5" customHeight="1" x14ac:dyDescent="0.25">
      <c r="A500" s="270"/>
      <c r="B500" s="270"/>
      <c r="C500" s="278"/>
      <c r="D500" s="270"/>
      <c r="E500" s="270"/>
      <c r="F500" s="270"/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</row>
    <row r="501" spans="1:26" ht="19.5" customHeight="1" x14ac:dyDescent="0.25">
      <c r="A501" s="270"/>
      <c r="B501" s="270"/>
      <c r="C501" s="278"/>
      <c r="D501" s="270"/>
      <c r="E501" s="270"/>
      <c r="F501" s="270"/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</row>
    <row r="502" spans="1:26" ht="19.5" customHeight="1" x14ac:dyDescent="0.25">
      <c r="A502" s="270"/>
      <c r="B502" s="270"/>
      <c r="C502" s="278"/>
      <c r="D502" s="270"/>
      <c r="E502" s="270"/>
      <c r="F502" s="270"/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</row>
    <row r="503" spans="1:26" ht="19.5" customHeight="1" x14ac:dyDescent="0.25">
      <c r="A503" s="270"/>
      <c r="B503" s="270"/>
      <c r="C503" s="278"/>
      <c r="D503" s="270"/>
      <c r="E503" s="270"/>
      <c r="F503" s="270"/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</row>
    <row r="504" spans="1:26" ht="19.5" customHeight="1" x14ac:dyDescent="0.25">
      <c r="A504" s="270"/>
      <c r="B504" s="270"/>
      <c r="C504" s="278"/>
      <c r="D504" s="270"/>
      <c r="E504" s="270"/>
      <c r="F504" s="270"/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</row>
    <row r="505" spans="1:26" ht="19.5" customHeight="1" x14ac:dyDescent="0.25">
      <c r="A505" s="270"/>
      <c r="B505" s="270"/>
      <c r="C505" s="278"/>
      <c r="D505" s="270"/>
      <c r="E505" s="270"/>
      <c r="F505" s="270"/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</row>
    <row r="506" spans="1:26" ht="19.5" customHeight="1" x14ac:dyDescent="0.25">
      <c r="A506" s="270"/>
      <c r="B506" s="270"/>
      <c r="C506" s="278"/>
      <c r="D506" s="270"/>
      <c r="E506" s="270"/>
      <c r="F506" s="270"/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</row>
    <row r="507" spans="1:26" ht="19.5" customHeight="1" x14ac:dyDescent="0.25">
      <c r="A507" s="270"/>
      <c r="B507" s="270"/>
      <c r="C507" s="278"/>
      <c r="D507" s="270"/>
      <c r="E507" s="270"/>
      <c r="F507" s="270"/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</row>
    <row r="508" spans="1:26" ht="19.5" customHeight="1" x14ac:dyDescent="0.25">
      <c r="A508" s="270"/>
      <c r="B508" s="270"/>
      <c r="C508" s="278"/>
      <c r="D508" s="270"/>
      <c r="E508" s="270"/>
      <c r="F508" s="270"/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</row>
    <row r="509" spans="1:26" ht="19.5" customHeight="1" x14ac:dyDescent="0.25">
      <c r="A509" s="270"/>
      <c r="B509" s="270"/>
      <c r="C509" s="278"/>
      <c r="D509" s="270"/>
      <c r="E509" s="270"/>
      <c r="F509" s="270"/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</row>
    <row r="510" spans="1:26" ht="19.5" customHeight="1" x14ac:dyDescent="0.25">
      <c r="A510" s="270"/>
      <c r="B510" s="270"/>
      <c r="C510" s="278"/>
      <c r="D510" s="270"/>
      <c r="E510" s="270"/>
      <c r="F510" s="270"/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</row>
    <row r="511" spans="1:26" ht="19.5" customHeight="1" x14ac:dyDescent="0.25">
      <c r="A511" s="270"/>
      <c r="B511" s="270"/>
      <c r="C511" s="278"/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</row>
    <row r="512" spans="1:26" ht="19.5" customHeight="1" x14ac:dyDescent="0.25">
      <c r="A512" s="270"/>
      <c r="B512" s="270"/>
      <c r="C512" s="278"/>
      <c r="D512" s="270"/>
      <c r="E512" s="270"/>
      <c r="F512" s="270"/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</row>
    <row r="513" spans="1:26" ht="19.5" customHeight="1" x14ac:dyDescent="0.25">
      <c r="A513" s="270"/>
      <c r="B513" s="270"/>
      <c r="C513" s="278"/>
      <c r="D513" s="270"/>
      <c r="E513" s="270"/>
      <c r="F513" s="270"/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</row>
    <row r="514" spans="1:26" ht="19.5" customHeight="1" x14ac:dyDescent="0.25">
      <c r="A514" s="270"/>
      <c r="B514" s="270"/>
      <c r="C514" s="278"/>
      <c r="D514" s="270"/>
      <c r="E514" s="270"/>
      <c r="F514" s="270"/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</row>
    <row r="515" spans="1:26" ht="19.5" customHeight="1" x14ac:dyDescent="0.25">
      <c r="A515" s="270"/>
      <c r="B515" s="270"/>
      <c r="C515" s="278"/>
      <c r="D515" s="270"/>
      <c r="E515" s="270"/>
      <c r="F515" s="270"/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</row>
    <row r="516" spans="1:26" ht="19.5" customHeight="1" x14ac:dyDescent="0.25">
      <c r="A516" s="270"/>
      <c r="B516" s="270"/>
      <c r="C516" s="278"/>
      <c r="D516" s="270"/>
      <c r="E516" s="270"/>
      <c r="F516" s="270"/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</row>
    <row r="517" spans="1:26" ht="19.5" customHeight="1" x14ac:dyDescent="0.25">
      <c r="A517" s="270"/>
      <c r="B517" s="270"/>
      <c r="C517" s="278"/>
      <c r="D517" s="270"/>
      <c r="E517" s="270"/>
      <c r="F517" s="270"/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</row>
    <row r="518" spans="1:26" ht="19.5" customHeight="1" x14ac:dyDescent="0.25">
      <c r="A518" s="270"/>
      <c r="B518" s="270"/>
      <c r="C518" s="278"/>
      <c r="D518" s="270"/>
      <c r="E518" s="270"/>
      <c r="F518" s="270"/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</row>
    <row r="519" spans="1:26" ht="19.5" customHeight="1" x14ac:dyDescent="0.25">
      <c r="A519" s="270"/>
      <c r="B519" s="270"/>
      <c r="C519" s="278"/>
      <c r="D519" s="270"/>
      <c r="E519" s="270"/>
      <c r="F519" s="270"/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</row>
    <row r="520" spans="1:26" ht="19.5" customHeight="1" x14ac:dyDescent="0.25">
      <c r="A520" s="270"/>
      <c r="B520" s="270"/>
      <c r="C520" s="278"/>
      <c r="D520" s="270"/>
      <c r="E520" s="270"/>
      <c r="F520" s="270"/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</row>
    <row r="521" spans="1:26" ht="19.5" customHeight="1" x14ac:dyDescent="0.25">
      <c r="A521" s="270"/>
      <c r="B521" s="270"/>
      <c r="C521" s="278"/>
      <c r="D521" s="270"/>
      <c r="E521" s="270"/>
      <c r="F521" s="270"/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</row>
    <row r="522" spans="1:26" ht="19.5" customHeight="1" x14ac:dyDescent="0.25">
      <c r="A522" s="270"/>
      <c r="B522" s="270"/>
      <c r="C522" s="278"/>
      <c r="D522" s="270"/>
      <c r="E522" s="270"/>
      <c r="F522" s="270"/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</row>
    <row r="523" spans="1:26" ht="19.5" customHeight="1" x14ac:dyDescent="0.25">
      <c r="A523" s="270"/>
      <c r="B523" s="270"/>
      <c r="C523" s="278"/>
      <c r="D523" s="270"/>
      <c r="E523" s="270"/>
      <c r="F523" s="270"/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</row>
    <row r="524" spans="1:26" ht="19.5" customHeight="1" x14ac:dyDescent="0.25">
      <c r="A524" s="270"/>
      <c r="B524" s="270"/>
      <c r="C524" s="278"/>
      <c r="D524" s="270"/>
      <c r="E524" s="270"/>
      <c r="F524" s="270"/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</row>
    <row r="525" spans="1:26" ht="19.5" customHeight="1" x14ac:dyDescent="0.25">
      <c r="A525" s="270"/>
      <c r="B525" s="270"/>
      <c r="C525" s="278"/>
      <c r="D525" s="270"/>
      <c r="E525" s="270"/>
      <c r="F525" s="270"/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</row>
    <row r="526" spans="1:26" ht="19.5" customHeight="1" x14ac:dyDescent="0.25">
      <c r="A526" s="270"/>
      <c r="B526" s="270"/>
      <c r="C526" s="278"/>
      <c r="D526" s="270"/>
      <c r="E526" s="270"/>
      <c r="F526" s="270"/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</row>
    <row r="527" spans="1:26" ht="19.5" customHeight="1" x14ac:dyDescent="0.25">
      <c r="A527" s="270"/>
      <c r="B527" s="270"/>
      <c r="C527" s="278"/>
      <c r="D527" s="270"/>
      <c r="E527" s="270"/>
      <c r="F527" s="270"/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</row>
    <row r="528" spans="1:26" ht="19.5" customHeight="1" x14ac:dyDescent="0.25">
      <c r="A528" s="270"/>
      <c r="B528" s="270"/>
      <c r="C528" s="278"/>
      <c r="D528" s="270"/>
      <c r="E528" s="270"/>
      <c r="F528" s="270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</row>
    <row r="529" spans="1:26" ht="19.5" customHeight="1" x14ac:dyDescent="0.25">
      <c r="A529" s="270"/>
      <c r="B529" s="270"/>
      <c r="C529" s="278"/>
      <c r="D529" s="270"/>
      <c r="E529" s="270"/>
      <c r="F529" s="270"/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</row>
    <row r="530" spans="1:26" ht="19.5" customHeight="1" x14ac:dyDescent="0.25">
      <c r="A530" s="270"/>
      <c r="B530" s="270"/>
      <c r="C530" s="278"/>
      <c r="D530" s="270"/>
      <c r="E530" s="270"/>
      <c r="F530" s="270"/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</row>
    <row r="531" spans="1:26" ht="19.5" customHeight="1" x14ac:dyDescent="0.25">
      <c r="A531" s="270"/>
      <c r="B531" s="270"/>
      <c r="C531" s="278"/>
      <c r="D531" s="270"/>
      <c r="E531" s="270"/>
      <c r="F531" s="270"/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</row>
    <row r="532" spans="1:26" ht="19.5" customHeight="1" x14ac:dyDescent="0.25">
      <c r="A532" s="270"/>
      <c r="B532" s="270"/>
      <c r="C532" s="278"/>
      <c r="D532" s="270"/>
      <c r="E532" s="270"/>
      <c r="F532" s="270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</row>
    <row r="533" spans="1:26" ht="19.5" customHeight="1" x14ac:dyDescent="0.25">
      <c r="A533" s="270"/>
      <c r="B533" s="270"/>
      <c r="C533" s="278"/>
      <c r="D533" s="270"/>
      <c r="E533" s="270"/>
      <c r="F533" s="270"/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</row>
    <row r="534" spans="1:26" ht="19.5" customHeight="1" x14ac:dyDescent="0.25">
      <c r="A534" s="270"/>
      <c r="B534" s="270"/>
      <c r="C534" s="278"/>
      <c r="D534" s="270"/>
      <c r="E534" s="270"/>
      <c r="F534" s="270"/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</row>
    <row r="535" spans="1:26" ht="19.5" customHeight="1" x14ac:dyDescent="0.25">
      <c r="A535" s="270"/>
      <c r="B535" s="270"/>
      <c r="C535" s="278"/>
      <c r="D535" s="270"/>
      <c r="E535" s="270"/>
      <c r="F535" s="270"/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</row>
    <row r="536" spans="1:26" ht="19.5" customHeight="1" x14ac:dyDescent="0.25">
      <c r="A536" s="270"/>
      <c r="B536" s="270"/>
      <c r="C536" s="278"/>
      <c r="D536" s="270"/>
      <c r="E536" s="270"/>
      <c r="F536" s="270"/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</row>
    <row r="537" spans="1:26" ht="19.5" customHeight="1" x14ac:dyDescent="0.25">
      <c r="A537" s="270"/>
      <c r="B537" s="270"/>
      <c r="C537" s="278"/>
      <c r="D537" s="270"/>
      <c r="E537" s="270"/>
      <c r="F537" s="270"/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</row>
    <row r="538" spans="1:26" ht="19.5" customHeight="1" x14ac:dyDescent="0.25">
      <c r="A538" s="270"/>
      <c r="B538" s="270"/>
      <c r="C538" s="278"/>
      <c r="D538" s="270"/>
      <c r="E538" s="270"/>
      <c r="F538" s="270"/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</row>
    <row r="539" spans="1:26" ht="19.5" customHeight="1" x14ac:dyDescent="0.25">
      <c r="A539" s="270"/>
      <c r="B539" s="270"/>
      <c r="C539" s="278"/>
      <c r="D539" s="270"/>
      <c r="E539" s="270"/>
      <c r="F539" s="270"/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</row>
    <row r="540" spans="1:26" ht="19.5" customHeight="1" x14ac:dyDescent="0.25">
      <c r="A540" s="270"/>
      <c r="B540" s="270"/>
      <c r="C540" s="278"/>
      <c r="D540" s="270"/>
      <c r="E540" s="270"/>
      <c r="F540" s="270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</row>
    <row r="541" spans="1:26" ht="19.5" customHeight="1" x14ac:dyDescent="0.25">
      <c r="A541" s="270"/>
      <c r="B541" s="270"/>
      <c r="C541" s="278"/>
      <c r="D541" s="270"/>
      <c r="E541" s="270"/>
      <c r="F541" s="270"/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</row>
    <row r="542" spans="1:26" ht="19.5" customHeight="1" x14ac:dyDescent="0.25">
      <c r="A542" s="270"/>
      <c r="B542" s="270"/>
      <c r="C542" s="278"/>
      <c r="D542" s="270"/>
      <c r="E542" s="270"/>
      <c r="F542" s="270"/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</row>
    <row r="543" spans="1:26" ht="19.5" customHeight="1" x14ac:dyDescent="0.25">
      <c r="A543" s="270"/>
      <c r="B543" s="270"/>
      <c r="C543" s="278"/>
      <c r="D543" s="270"/>
      <c r="E543" s="270"/>
      <c r="F543" s="270"/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</row>
    <row r="544" spans="1:26" ht="19.5" customHeight="1" x14ac:dyDescent="0.25">
      <c r="A544" s="270"/>
      <c r="B544" s="270"/>
      <c r="C544" s="278"/>
      <c r="D544" s="270"/>
      <c r="E544" s="270"/>
      <c r="F544" s="270"/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</row>
    <row r="545" spans="1:26" ht="19.5" customHeight="1" x14ac:dyDescent="0.25">
      <c r="A545" s="270"/>
      <c r="B545" s="270"/>
      <c r="C545" s="278"/>
      <c r="D545" s="270"/>
      <c r="E545" s="270"/>
      <c r="F545" s="270"/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</row>
    <row r="546" spans="1:26" ht="19.5" customHeight="1" x14ac:dyDescent="0.25">
      <c r="A546" s="270"/>
      <c r="B546" s="270"/>
      <c r="C546" s="278"/>
      <c r="D546" s="270"/>
      <c r="E546" s="270"/>
      <c r="F546" s="270"/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</row>
    <row r="547" spans="1:26" ht="19.5" customHeight="1" x14ac:dyDescent="0.25">
      <c r="A547" s="270"/>
      <c r="B547" s="270"/>
      <c r="C547" s="278"/>
      <c r="D547" s="270"/>
      <c r="E547" s="270"/>
      <c r="F547" s="270"/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</row>
    <row r="548" spans="1:26" ht="19.5" customHeight="1" x14ac:dyDescent="0.25">
      <c r="A548" s="270"/>
      <c r="B548" s="270"/>
      <c r="C548" s="278"/>
      <c r="D548" s="270"/>
      <c r="E548" s="270"/>
      <c r="F548" s="270"/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</row>
    <row r="549" spans="1:26" ht="19.5" customHeight="1" x14ac:dyDescent="0.25">
      <c r="A549" s="270"/>
      <c r="B549" s="270"/>
      <c r="C549" s="278"/>
      <c r="D549" s="270"/>
      <c r="E549" s="270"/>
      <c r="F549" s="270"/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</row>
    <row r="550" spans="1:26" ht="19.5" customHeight="1" x14ac:dyDescent="0.25">
      <c r="A550" s="270"/>
      <c r="B550" s="270"/>
      <c r="C550" s="278"/>
      <c r="D550" s="270"/>
      <c r="E550" s="270"/>
      <c r="F550" s="270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</row>
    <row r="551" spans="1:26" ht="19.5" customHeight="1" x14ac:dyDescent="0.25">
      <c r="A551" s="270"/>
      <c r="B551" s="270"/>
      <c r="C551" s="278"/>
      <c r="D551" s="270"/>
      <c r="E551" s="270"/>
      <c r="F551" s="270"/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</row>
    <row r="552" spans="1:26" ht="19.5" customHeight="1" x14ac:dyDescent="0.25">
      <c r="A552" s="270"/>
      <c r="B552" s="270"/>
      <c r="C552" s="278"/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</row>
    <row r="553" spans="1:26" ht="19.5" customHeight="1" x14ac:dyDescent="0.25">
      <c r="A553" s="270"/>
      <c r="B553" s="270"/>
      <c r="C553" s="278"/>
      <c r="D553" s="270"/>
      <c r="E553" s="270"/>
      <c r="F553" s="270"/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</row>
    <row r="554" spans="1:26" ht="19.5" customHeight="1" x14ac:dyDescent="0.25">
      <c r="A554" s="270"/>
      <c r="B554" s="270"/>
      <c r="C554" s="278"/>
      <c r="D554" s="270"/>
      <c r="E554" s="270"/>
      <c r="F554" s="270"/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</row>
    <row r="555" spans="1:26" ht="19.5" customHeight="1" x14ac:dyDescent="0.25">
      <c r="A555" s="270"/>
      <c r="B555" s="270"/>
      <c r="C555" s="278"/>
      <c r="D555" s="270"/>
      <c r="E555" s="270"/>
      <c r="F555" s="270"/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</row>
    <row r="556" spans="1:26" ht="19.5" customHeight="1" x14ac:dyDescent="0.25">
      <c r="A556" s="270"/>
      <c r="B556" s="270"/>
      <c r="C556" s="278"/>
      <c r="D556" s="270"/>
      <c r="E556" s="270"/>
      <c r="F556" s="270"/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</row>
    <row r="557" spans="1:26" ht="19.5" customHeight="1" x14ac:dyDescent="0.25">
      <c r="A557" s="270"/>
      <c r="B557" s="270"/>
      <c r="C557" s="278"/>
      <c r="D557" s="270"/>
      <c r="E557" s="270"/>
      <c r="F557" s="270"/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</row>
    <row r="558" spans="1:26" ht="19.5" customHeight="1" x14ac:dyDescent="0.25">
      <c r="A558" s="270"/>
      <c r="B558" s="270"/>
      <c r="C558" s="278"/>
      <c r="D558" s="270"/>
      <c r="E558" s="270"/>
      <c r="F558" s="270"/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</row>
    <row r="559" spans="1:26" ht="19.5" customHeight="1" x14ac:dyDescent="0.25">
      <c r="A559" s="270"/>
      <c r="B559" s="270"/>
      <c r="C559" s="278"/>
      <c r="D559" s="270"/>
      <c r="E559" s="270"/>
      <c r="F559" s="270"/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</row>
    <row r="560" spans="1:26" ht="19.5" customHeight="1" x14ac:dyDescent="0.25">
      <c r="A560" s="270"/>
      <c r="B560" s="270"/>
      <c r="C560" s="278"/>
      <c r="D560" s="270"/>
      <c r="E560" s="270"/>
      <c r="F560" s="270"/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</row>
    <row r="561" spans="1:26" ht="19.5" customHeight="1" x14ac:dyDescent="0.25">
      <c r="A561" s="270"/>
      <c r="B561" s="270"/>
      <c r="C561" s="278"/>
      <c r="D561" s="270"/>
      <c r="E561" s="270"/>
      <c r="F561" s="270"/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</row>
    <row r="562" spans="1:26" ht="19.5" customHeight="1" x14ac:dyDescent="0.25">
      <c r="A562" s="270"/>
      <c r="B562" s="270"/>
      <c r="C562" s="278"/>
      <c r="D562" s="270"/>
      <c r="E562" s="270"/>
      <c r="F562" s="270"/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</row>
    <row r="563" spans="1:26" ht="19.5" customHeight="1" x14ac:dyDescent="0.25">
      <c r="A563" s="270"/>
      <c r="B563" s="270"/>
      <c r="C563" s="278"/>
      <c r="D563" s="270"/>
      <c r="E563" s="270"/>
      <c r="F563" s="270"/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</row>
    <row r="564" spans="1:26" ht="19.5" customHeight="1" x14ac:dyDescent="0.25">
      <c r="A564" s="270"/>
      <c r="B564" s="270"/>
      <c r="C564" s="278"/>
      <c r="D564" s="270"/>
      <c r="E564" s="270"/>
      <c r="F564" s="270"/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</row>
    <row r="565" spans="1:26" ht="19.5" customHeight="1" x14ac:dyDescent="0.25">
      <c r="A565" s="270"/>
      <c r="B565" s="270"/>
      <c r="C565" s="278"/>
      <c r="D565" s="270"/>
      <c r="E565" s="270"/>
      <c r="F565" s="270"/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</row>
    <row r="566" spans="1:26" ht="19.5" customHeight="1" x14ac:dyDescent="0.25">
      <c r="A566" s="270"/>
      <c r="B566" s="270"/>
      <c r="C566" s="278"/>
      <c r="D566" s="270"/>
      <c r="E566" s="270"/>
      <c r="F566" s="270"/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</row>
    <row r="567" spans="1:26" ht="19.5" customHeight="1" x14ac:dyDescent="0.25">
      <c r="A567" s="270"/>
      <c r="B567" s="270"/>
      <c r="C567" s="278"/>
      <c r="D567" s="270"/>
      <c r="E567" s="270"/>
      <c r="F567" s="270"/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</row>
    <row r="568" spans="1:26" ht="19.5" customHeight="1" x14ac:dyDescent="0.25">
      <c r="A568" s="270"/>
      <c r="B568" s="270"/>
      <c r="C568" s="278"/>
      <c r="D568" s="270"/>
      <c r="E568" s="270"/>
      <c r="F568" s="270"/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</row>
    <row r="569" spans="1:26" ht="19.5" customHeight="1" x14ac:dyDescent="0.25">
      <c r="A569" s="270"/>
      <c r="B569" s="270"/>
      <c r="C569" s="278"/>
      <c r="D569" s="270"/>
      <c r="E569" s="270"/>
      <c r="F569" s="270"/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</row>
    <row r="570" spans="1:26" ht="19.5" customHeight="1" x14ac:dyDescent="0.25">
      <c r="A570" s="270"/>
      <c r="B570" s="270"/>
      <c r="C570" s="278"/>
      <c r="D570" s="270"/>
      <c r="E570" s="270"/>
      <c r="F570" s="270"/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</row>
    <row r="571" spans="1:26" ht="19.5" customHeight="1" x14ac:dyDescent="0.25">
      <c r="A571" s="270"/>
      <c r="B571" s="270"/>
      <c r="C571" s="278"/>
      <c r="D571" s="270"/>
      <c r="E571" s="270"/>
      <c r="F571" s="270"/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</row>
    <row r="572" spans="1:26" ht="19.5" customHeight="1" x14ac:dyDescent="0.25">
      <c r="A572" s="270"/>
      <c r="B572" s="270"/>
      <c r="C572" s="278"/>
      <c r="D572" s="270"/>
      <c r="E572" s="270"/>
      <c r="F572" s="270"/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</row>
    <row r="573" spans="1:26" ht="19.5" customHeight="1" x14ac:dyDescent="0.25">
      <c r="A573" s="270"/>
      <c r="B573" s="270"/>
      <c r="C573" s="278"/>
      <c r="D573" s="270"/>
      <c r="E573" s="270"/>
      <c r="F573" s="270"/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</row>
    <row r="574" spans="1:26" ht="19.5" customHeight="1" x14ac:dyDescent="0.25">
      <c r="A574" s="270"/>
      <c r="B574" s="270"/>
      <c r="C574" s="278"/>
      <c r="D574" s="270"/>
      <c r="E574" s="270"/>
      <c r="F574" s="270"/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</row>
    <row r="575" spans="1:26" ht="19.5" customHeight="1" x14ac:dyDescent="0.25">
      <c r="A575" s="270"/>
      <c r="B575" s="270"/>
      <c r="C575" s="278"/>
      <c r="D575" s="270"/>
      <c r="E575" s="270"/>
      <c r="F575" s="270"/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</row>
    <row r="576" spans="1:26" ht="19.5" customHeight="1" x14ac:dyDescent="0.25">
      <c r="A576" s="270"/>
      <c r="B576" s="270"/>
      <c r="C576" s="278"/>
      <c r="D576" s="270"/>
      <c r="E576" s="270"/>
      <c r="F576" s="270"/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</row>
    <row r="577" spans="1:26" ht="19.5" customHeight="1" x14ac:dyDescent="0.25">
      <c r="A577" s="270"/>
      <c r="B577" s="270"/>
      <c r="C577" s="278"/>
      <c r="D577" s="270"/>
      <c r="E577" s="270"/>
      <c r="F577" s="270"/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</row>
    <row r="578" spans="1:26" ht="19.5" customHeight="1" x14ac:dyDescent="0.25">
      <c r="A578" s="270"/>
      <c r="B578" s="270"/>
      <c r="C578" s="278"/>
      <c r="D578" s="270"/>
      <c r="E578" s="270"/>
      <c r="F578" s="270"/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</row>
    <row r="579" spans="1:26" ht="19.5" customHeight="1" x14ac:dyDescent="0.25">
      <c r="A579" s="270"/>
      <c r="B579" s="270"/>
      <c r="C579" s="278"/>
      <c r="D579" s="270"/>
      <c r="E579" s="270"/>
      <c r="F579" s="270"/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</row>
    <row r="580" spans="1:26" ht="19.5" customHeight="1" x14ac:dyDescent="0.25">
      <c r="A580" s="270"/>
      <c r="B580" s="270"/>
      <c r="C580" s="278"/>
      <c r="D580" s="270"/>
      <c r="E580" s="270"/>
      <c r="F580" s="270"/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</row>
    <row r="581" spans="1:26" ht="19.5" customHeight="1" x14ac:dyDescent="0.25">
      <c r="A581" s="270"/>
      <c r="B581" s="270"/>
      <c r="C581" s="278"/>
      <c r="D581" s="270"/>
      <c r="E581" s="270"/>
      <c r="F581" s="270"/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</row>
    <row r="582" spans="1:26" ht="19.5" customHeight="1" x14ac:dyDescent="0.25">
      <c r="A582" s="270"/>
      <c r="B582" s="270"/>
      <c r="C582" s="278"/>
      <c r="D582" s="270"/>
      <c r="E582" s="270"/>
      <c r="F582" s="270"/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</row>
    <row r="583" spans="1:26" ht="19.5" customHeight="1" x14ac:dyDescent="0.25">
      <c r="A583" s="270"/>
      <c r="B583" s="270"/>
      <c r="C583" s="278"/>
      <c r="D583" s="270"/>
      <c r="E583" s="270"/>
      <c r="F583" s="270"/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</row>
    <row r="584" spans="1:26" ht="19.5" customHeight="1" x14ac:dyDescent="0.25">
      <c r="A584" s="270"/>
      <c r="B584" s="270"/>
      <c r="C584" s="278"/>
      <c r="D584" s="270"/>
      <c r="E584" s="270"/>
      <c r="F584" s="270"/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</row>
    <row r="585" spans="1:26" ht="19.5" customHeight="1" x14ac:dyDescent="0.25">
      <c r="A585" s="270"/>
      <c r="B585" s="270"/>
      <c r="C585" s="278"/>
      <c r="D585" s="270"/>
      <c r="E585" s="270"/>
      <c r="F585" s="270"/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</row>
    <row r="586" spans="1:26" ht="19.5" customHeight="1" x14ac:dyDescent="0.25">
      <c r="A586" s="270"/>
      <c r="B586" s="270"/>
      <c r="C586" s="278"/>
      <c r="D586" s="270"/>
      <c r="E586" s="270"/>
      <c r="F586" s="270"/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</row>
    <row r="587" spans="1:26" ht="19.5" customHeight="1" x14ac:dyDescent="0.25">
      <c r="A587" s="270"/>
      <c r="B587" s="270"/>
      <c r="C587" s="278"/>
      <c r="D587" s="270"/>
      <c r="E587" s="270"/>
      <c r="F587" s="270"/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</row>
    <row r="588" spans="1:26" ht="19.5" customHeight="1" x14ac:dyDescent="0.25">
      <c r="A588" s="270"/>
      <c r="B588" s="270"/>
      <c r="C588" s="278"/>
      <c r="D588" s="270"/>
      <c r="E588" s="270"/>
      <c r="F588" s="270"/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</row>
    <row r="589" spans="1:26" ht="19.5" customHeight="1" x14ac:dyDescent="0.25">
      <c r="A589" s="270"/>
      <c r="B589" s="270"/>
      <c r="C589" s="278"/>
      <c r="D589" s="270"/>
      <c r="E589" s="270"/>
      <c r="F589" s="270"/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</row>
    <row r="590" spans="1:26" ht="19.5" customHeight="1" x14ac:dyDescent="0.25">
      <c r="A590" s="270"/>
      <c r="B590" s="270"/>
      <c r="C590" s="278"/>
      <c r="D590" s="270"/>
      <c r="E590" s="270"/>
      <c r="F590" s="270"/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</row>
    <row r="591" spans="1:26" ht="19.5" customHeight="1" x14ac:dyDescent="0.25">
      <c r="A591" s="270"/>
      <c r="B591" s="270"/>
      <c r="C591" s="278"/>
      <c r="D591" s="270"/>
      <c r="E591" s="270"/>
      <c r="F591" s="270"/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</row>
    <row r="592" spans="1:26" ht="19.5" customHeight="1" x14ac:dyDescent="0.25">
      <c r="A592" s="270"/>
      <c r="B592" s="270"/>
      <c r="C592" s="278"/>
      <c r="D592" s="270"/>
      <c r="E592" s="270"/>
      <c r="F592" s="270"/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</row>
    <row r="593" spans="1:26" ht="19.5" customHeight="1" x14ac:dyDescent="0.25">
      <c r="A593" s="270"/>
      <c r="B593" s="270"/>
      <c r="C593" s="278"/>
      <c r="D593" s="270"/>
      <c r="E593" s="270"/>
      <c r="F593" s="270"/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</row>
    <row r="594" spans="1:26" ht="19.5" customHeight="1" x14ac:dyDescent="0.25">
      <c r="A594" s="270"/>
      <c r="B594" s="270"/>
      <c r="C594" s="278"/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</row>
    <row r="595" spans="1:26" ht="19.5" customHeight="1" x14ac:dyDescent="0.25">
      <c r="A595" s="270"/>
      <c r="B595" s="270"/>
      <c r="C595" s="278"/>
      <c r="D595" s="270"/>
      <c r="E595" s="270"/>
      <c r="F595" s="270"/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</row>
    <row r="596" spans="1:26" ht="19.5" customHeight="1" x14ac:dyDescent="0.25">
      <c r="A596" s="270"/>
      <c r="B596" s="270"/>
      <c r="C596" s="278"/>
      <c r="D596" s="270"/>
      <c r="E596" s="270"/>
      <c r="F596" s="270"/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</row>
    <row r="597" spans="1:26" ht="19.5" customHeight="1" x14ac:dyDescent="0.25">
      <c r="A597" s="270"/>
      <c r="B597" s="270"/>
      <c r="C597" s="278"/>
      <c r="D597" s="270"/>
      <c r="E597" s="270"/>
      <c r="F597" s="270"/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</row>
    <row r="598" spans="1:26" ht="19.5" customHeight="1" x14ac:dyDescent="0.25">
      <c r="A598" s="270"/>
      <c r="B598" s="270"/>
      <c r="C598" s="278"/>
      <c r="D598" s="270"/>
      <c r="E598" s="270"/>
      <c r="F598" s="270"/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</row>
    <row r="599" spans="1:26" ht="19.5" customHeight="1" x14ac:dyDescent="0.25">
      <c r="A599" s="270"/>
      <c r="B599" s="270"/>
      <c r="C599" s="278"/>
      <c r="D599" s="270"/>
      <c r="E599" s="270"/>
      <c r="F599" s="270"/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</row>
    <row r="600" spans="1:26" ht="19.5" customHeight="1" x14ac:dyDescent="0.25">
      <c r="A600" s="270"/>
      <c r="B600" s="270"/>
      <c r="C600" s="278"/>
      <c r="D600" s="270"/>
      <c r="E600" s="270"/>
      <c r="F600" s="270"/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</row>
    <row r="601" spans="1:26" ht="19.5" customHeight="1" x14ac:dyDescent="0.25">
      <c r="A601" s="270"/>
      <c r="B601" s="270"/>
      <c r="C601" s="278"/>
      <c r="D601" s="270"/>
      <c r="E601" s="270"/>
      <c r="F601" s="270"/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</row>
    <row r="602" spans="1:26" ht="19.5" customHeight="1" x14ac:dyDescent="0.25">
      <c r="A602" s="270"/>
      <c r="B602" s="270"/>
      <c r="C602" s="278"/>
      <c r="D602" s="270"/>
      <c r="E602" s="270"/>
      <c r="F602" s="270"/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</row>
    <row r="603" spans="1:26" ht="19.5" customHeight="1" x14ac:dyDescent="0.25">
      <c r="A603" s="270"/>
      <c r="B603" s="270"/>
      <c r="C603" s="278"/>
      <c r="D603" s="270"/>
      <c r="E603" s="270"/>
      <c r="F603" s="270"/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</row>
    <row r="604" spans="1:26" ht="19.5" customHeight="1" x14ac:dyDescent="0.25">
      <c r="A604" s="270"/>
      <c r="B604" s="270"/>
      <c r="C604" s="278"/>
      <c r="D604" s="270"/>
      <c r="E604" s="270"/>
      <c r="F604" s="270"/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</row>
    <row r="605" spans="1:26" ht="19.5" customHeight="1" x14ac:dyDescent="0.25">
      <c r="A605" s="270"/>
      <c r="B605" s="270"/>
      <c r="C605" s="278"/>
      <c r="D605" s="270"/>
      <c r="E605" s="270"/>
      <c r="F605" s="270"/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</row>
    <row r="606" spans="1:26" ht="19.5" customHeight="1" x14ac:dyDescent="0.25">
      <c r="A606" s="270"/>
      <c r="B606" s="270"/>
      <c r="C606" s="278"/>
      <c r="D606" s="270"/>
      <c r="E606" s="270"/>
      <c r="F606" s="270"/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</row>
    <row r="607" spans="1:26" ht="19.5" customHeight="1" x14ac:dyDescent="0.25">
      <c r="A607" s="270"/>
      <c r="B607" s="270"/>
      <c r="C607" s="278"/>
      <c r="D607" s="270"/>
      <c r="E607" s="270"/>
      <c r="F607" s="270"/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</row>
    <row r="608" spans="1:26" ht="19.5" customHeight="1" x14ac:dyDescent="0.25">
      <c r="A608" s="270"/>
      <c r="B608" s="270"/>
      <c r="C608" s="278"/>
      <c r="D608" s="270"/>
      <c r="E608" s="270"/>
      <c r="F608" s="270"/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</row>
    <row r="609" spans="1:26" ht="19.5" customHeight="1" x14ac:dyDescent="0.25">
      <c r="A609" s="270"/>
      <c r="B609" s="270"/>
      <c r="C609" s="278"/>
      <c r="D609" s="270"/>
      <c r="E609" s="270"/>
      <c r="F609" s="270"/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</row>
    <row r="610" spans="1:26" ht="19.5" customHeight="1" x14ac:dyDescent="0.25">
      <c r="A610" s="270"/>
      <c r="B610" s="270"/>
      <c r="C610" s="278"/>
      <c r="D610" s="270"/>
      <c r="E610" s="270"/>
      <c r="F610" s="270"/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</row>
    <row r="611" spans="1:26" ht="19.5" customHeight="1" x14ac:dyDescent="0.25">
      <c r="A611" s="270"/>
      <c r="B611" s="270"/>
      <c r="C611" s="278"/>
      <c r="D611" s="270"/>
      <c r="E611" s="270"/>
      <c r="F611" s="270"/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</row>
    <row r="612" spans="1:26" ht="19.5" customHeight="1" x14ac:dyDescent="0.25">
      <c r="A612" s="270"/>
      <c r="B612" s="270"/>
      <c r="C612" s="278"/>
      <c r="D612" s="270"/>
      <c r="E612" s="270"/>
      <c r="F612" s="270"/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</row>
    <row r="613" spans="1:26" ht="19.5" customHeight="1" x14ac:dyDescent="0.25">
      <c r="A613" s="270"/>
      <c r="B613" s="270"/>
      <c r="C613" s="278"/>
      <c r="D613" s="270"/>
      <c r="E613" s="270"/>
      <c r="F613" s="270"/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</row>
    <row r="614" spans="1:26" ht="19.5" customHeight="1" x14ac:dyDescent="0.25">
      <c r="A614" s="270"/>
      <c r="B614" s="270"/>
      <c r="C614" s="278"/>
      <c r="D614" s="270"/>
      <c r="E614" s="270"/>
      <c r="F614" s="270"/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</row>
    <row r="615" spans="1:26" ht="19.5" customHeight="1" x14ac:dyDescent="0.25">
      <c r="A615" s="270"/>
      <c r="B615" s="270"/>
      <c r="C615" s="278"/>
      <c r="D615" s="270"/>
      <c r="E615" s="270"/>
      <c r="F615" s="270"/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</row>
    <row r="616" spans="1:26" ht="19.5" customHeight="1" x14ac:dyDescent="0.25">
      <c r="A616" s="270"/>
      <c r="B616" s="270"/>
      <c r="C616" s="278"/>
      <c r="D616" s="270"/>
      <c r="E616" s="270"/>
      <c r="F616" s="270"/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</row>
    <row r="617" spans="1:26" ht="19.5" customHeight="1" x14ac:dyDescent="0.25">
      <c r="A617" s="270"/>
      <c r="B617" s="270"/>
      <c r="C617" s="278"/>
      <c r="D617" s="270"/>
      <c r="E617" s="270"/>
      <c r="F617" s="270"/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</row>
    <row r="618" spans="1:26" ht="19.5" customHeight="1" x14ac:dyDescent="0.25">
      <c r="A618" s="270"/>
      <c r="B618" s="270"/>
      <c r="C618" s="278"/>
      <c r="D618" s="270"/>
      <c r="E618" s="270"/>
      <c r="F618" s="270"/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</row>
    <row r="619" spans="1:26" ht="19.5" customHeight="1" x14ac:dyDescent="0.25">
      <c r="A619" s="270"/>
      <c r="B619" s="270"/>
      <c r="C619" s="278"/>
      <c r="D619" s="270"/>
      <c r="E619" s="270"/>
      <c r="F619" s="270"/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</row>
    <row r="620" spans="1:26" ht="19.5" customHeight="1" x14ac:dyDescent="0.25">
      <c r="A620" s="270"/>
      <c r="B620" s="270"/>
      <c r="C620" s="278"/>
      <c r="D620" s="270"/>
      <c r="E620" s="270"/>
      <c r="F620" s="270"/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</row>
    <row r="621" spans="1:26" ht="19.5" customHeight="1" x14ac:dyDescent="0.25">
      <c r="A621" s="270"/>
      <c r="B621" s="270"/>
      <c r="C621" s="278"/>
      <c r="D621" s="270"/>
      <c r="E621" s="270"/>
      <c r="F621" s="270"/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</row>
    <row r="622" spans="1:26" ht="19.5" customHeight="1" x14ac:dyDescent="0.25">
      <c r="A622" s="270"/>
      <c r="B622" s="270"/>
      <c r="C622" s="278"/>
      <c r="D622" s="270"/>
      <c r="E622" s="270"/>
      <c r="F622" s="270"/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</row>
    <row r="623" spans="1:26" ht="19.5" customHeight="1" x14ac:dyDescent="0.25">
      <c r="A623" s="270"/>
      <c r="B623" s="270"/>
      <c r="C623" s="278"/>
      <c r="D623" s="270"/>
      <c r="E623" s="270"/>
      <c r="F623" s="270"/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</row>
    <row r="624" spans="1:26" ht="19.5" customHeight="1" x14ac:dyDescent="0.25">
      <c r="A624" s="270"/>
      <c r="B624" s="270"/>
      <c r="C624" s="278"/>
      <c r="D624" s="270"/>
      <c r="E624" s="270"/>
      <c r="F624" s="270"/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</row>
    <row r="625" spans="1:26" ht="19.5" customHeight="1" x14ac:dyDescent="0.25">
      <c r="A625" s="270"/>
      <c r="B625" s="270"/>
      <c r="C625" s="278"/>
      <c r="D625" s="270"/>
      <c r="E625" s="270"/>
      <c r="F625" s="270"/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</row>
    <row r="626" spans="1:26" ht="19.5" customHeight="1" x14ac:dyDescent="0.25">
      <c r="A626" s="270"/>
      <c r="B626" s="270"/>
      <c r="C626" s="278"/>
      <c r="D626" s="270"/>
      <c r="E626" s="270"/>
      <c r="F626" s="270"/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</row>
    <row r="627" spans="1:26" ht="19.5" customHeight="1" x14ac:dyDescent="0.25">
      <c r="A627" s="270"/>
      <c r="B627" s="270"/>
      <c r="C627" s="278"/>
      <c r="D627" s="270"/>
      <c r="E627" s="270"/>
      <c r="F627" s="270"/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</row>
    <row r="628" spans="1:26" ht="19.5" customHeight="1" x14ac:dyDescent="0.25">
      <c r="A628" s="270"/>
      <c r="B628" s="270"/>
      <c r="C628" s="278"/>
      <c r="D628" s="270"/>
      <c r="E628" s="270"/>
      <c r="F628" s="270"/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</row>
    <row r="629" spans="1:26" ht="19.5" customHeight="1" x14ac:dyDescent="0.25">
      <c r="A629" s="270"/>
      <c r="B629" s="270"/>
      <c r="C629" s="278"/>
      <c r="D629" s="270"/>
      <c r="E629" s="270"/>
      <c r="F629" s="270"/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</row>
    <row r="630" spans="1:26" ht="19.5" customHeight="1" x14ac:dyDescent="0.25">
      <c r="A630" s="270"/>
      <c r="B630" s="270"/>
      <c r="C630" s="278"/>
      <c r="D630" s="270"/>
      <c r="E630" s="270"/>
      <c r="F630" s="270"/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</row>
    <row r="631" spans="1:26" ht="19.5" customHeight="1" x14ac:dyDescent="0.25">
      <c r="A631" s="270"/>
      <c r="B631" s="270"/>
      <c r="C631" s="278"/>
      <c r="D631" s="270"/>
      <c r="E631" s="270"/>
      <c r="F631" s="270"/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</row>
    <row r="632" spans="1:26" ht="19.5" customHeight="1" x14ac:dyDescent="0.25">
      <c r="A632" s="270"/>
      <c r="B632" s="270"/>
      <c r="C632" s="278"/>
      <c r="D632" s="270"/>
      <c r="E632" s="270"/>
      <c r="F632" s="270"/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</row>
    <row r="633" spans="1:26" ht="19.5" customHeight="1" x14ac:dyDescent="0.25">
      <c r="A633" s="270"/>
      <c r="B633" s="270"/>
      <c r="C633" s="278"/>
      <c r="D633" s="270"/>
      <c r="E633" s="270"/>
      <c r="F633" s="270"/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</row>
    <row r="634" spans="1:26" ht="19.5" customHeight="1" x14ac:dyDescent="0.25">
      <c r="A634" s="270"/>
      <c r="B634" s="270"/>
      <c r="C634" s="278"/>
      <c r="D634" s="270"/>
      <c r="E634" s="270"/>
      <c r="F634" s="270"/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</row>
    <row r="635" spans="1:26" ht="19.5" customHeight="1" x14ac:dyDescent="0.25">
      <c r="A635" s="270"/>
      <c r="B635" s="270"/>
      <c r="C635" s="278"/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</row>
    <row r="636" spans="1:26" ht="19.5" customHeight="1" x14ac:dyDescent="0.25">
      <c r="A636" s="270"/>
      <c r="B636" s="270"/>
      <c r="C636" s="278"/>
      <c r="D636" s="270"/>
      <c r="E636" s="270"/>
      <c r="F636" s="270"/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</row>
    <row r="637" spans="1:26" ht="19.5" customHeight="1" x14ac:dyDescent="0.25">
      <c r="A637" s="270"/>
      <c r="B637" s="270"/>
      <c r="C637" s="278"/>
      <c r="D637" s="270"/>
      <c r="E637" s="270"/>
      <c r="F637" s="270"/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</row>
    <row r="638" spans="1:26" ht="19.5" customHeight="1" x14ac:dyDescent="0.25">
      <c r="A638" s="270"/>
      <c r="B638" s="270"/>
      <c r="C638" s="278"/>
      <c r="D638" s="270"/>
      <c r="E638" s="270"/>
      <c r="F638" s="270"/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</row>
    <row r="639" spans="1:26" ht="19.5" customHeight="1" x14ac:dyDescent="0.25">
      <c r="A639" s="270"/>
      <c r="B639" s="270"/>
      <c r="C639" s="278"/>
      <c r="D639" s="270"/>
      <c r="E639" s="270"/>
      <c r="F639" s="270"/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</row>
    <row r="640" spans="1:26" ht="19.5" customHeight="1" x14ac:dyDescent="0.25">
      <c r="A640" s="270"/>
      <c r="B640" s="270"/>
      <c r="C640" s="278"/>
      <c r="D640" s="270"/>
      <c r="E640" s="270"/>
      <c r="F640" s="270"/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</row>
    <row r="641" spans="1:26" ht="19.5" customHeight="1" x14ac:dyDescent="0.25">
      <c r="A641" s="270"/>
      <c r="B641" s="270"/>
      <c r="C641" s="278"/>
      <c r="D641" s="270"/>
      <c r="E641" s="270"/>
      <c r="F641" s="270"/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</row>
    <row r="642" spans="1:26" ht="19.5" customHeight="1" x14ac:dyDescent="0.25">
      <c r="A642" s="270"/>
      <c r="B642" s="270"/>
      <c r="C642" s="278"/>
      <c r="D642" s="270"/>
      <c r="E642" s="270"/>
      <c r="F642" s="270"/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</row>
    <row r="643" spans="1:26" ht="19.5" customHeight="1" x14ac:dyDescent="0.25">
      <c r="A643" s="270"/>
      <c r="B643" s="270"/>
      <c r="C643" s="278"/>
      <c r="D643" s="270"/>
      <c r="E643" s="270"/>
      <c r="F643" s="270"/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</row>
    <row r="644" spans="1:26" ht="19.5" customHeight="1" x14ac:dyDescent="0.25">
      <c r="A644" s="270"/>
      <c r="B644" s="270"/>
      <c r="C644" s="278"/>
      <c r="D644" s="270"/>
      <c r="E644" s="270"/>
      <c r="F644" s="270"/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</row>
    <row r="645" spans="1:26" ht="19.5" customHeight="1" x14ac:dyDescent="0.25">
      <c r="A645" s="270"/>
      <c r="B645" s="270"/>
      <c r="C645" s="278"/>
      <c r="D645" s="270"/>
      <c r="E645" s="270"/>
      <c r="F645" s="270"/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</row>
    <row r="646" spans="1:26" ht="19.5" customHeight="1" x14ac:dyDescent="0.25">
      <c r="A646" s="270"/>
      <c r="B646" s="270"/>
      <c r="C646" s="278"/>
      <c r="D646" s="270"/>
      <c r="E646" s="270"/>
      <c r="F646" s="270"/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</row>
    <row r="647" spans="1:26" ht="19.5" customHeight="1" x14ac:dyDescent="0.25">
      <c r="A647" s="270"/>
      <c r="B647" s="270"/>
      <c r="C647" s="278"/>
      <c r="D647" s="270"/>
      <c r="E647" s="270"/>
      <c r="F647" s="270"/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</row>
    <row r="648" spans="1:26" ht="19.5" customHeight="1" x14ac:dyDescent="0.25">
      <c r="A648" s="270"/>
      <c r="B648" s="270"/>
      <c r="C648" s="278"/>
      <c r="D648" s="270"/>
      <c r="E648" s="270"/>
      <c r="F648" s="270"/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</row>
    <row r="649" spans="1:26" ht="19.5" customHeight="1" x14ac:dyDescent="0.25">
      <c r="A649" s="270"/>
      <c r="B649" s="270"/>
      <c r="C649" s="278"/>
      <c r="D649" s="270"/>
      <c r="E649" s="270"/>
      <c r="F649" s="270"/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</row>
    <row r="650" spans="1:26" ht="19.5" customHeight="1" x14ac:dyDescent="0.25">
      <c r="A650" s="270"/>
      <c r="B650" s="270"/>
      <c r="C650" s="278"/>
      <c r="D650" s="270"/>
      <c r="E650" s="270"/>
      <c r="F650" s="270"/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</row>
    <row r="651" spans="1:26" ht="19.5" customHeight="1" x14ac:dyDescent="0.25">
      <c r="A651" s="270"/>
      <c r="B651" s="270"/>
      <c r="C651" s="278"/>
      <c r="D651" s="270"/>
      <c r="E651" s="270"/>
      <c r="F651" s="270"/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</row>
    <row r="652" spans="1:26" ht="19.5" customHeight="1" x14ac:dyDescent="0.25">
      <c r="A652" s="270"/>
      <c r="B652" s="270"/>
      <c r="C652" s="278"/>
      <c r="D652" s="270"/>
      <c r="E652" s="270"/>
      <c r="F652" s="270"/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</row>
    <row r="653" spans="1:26" ht="19.5" customHeight="1" x14ac:dyDescent="0.25">
      <c r="A653" s="270"/>
      <c r="B653" s="270"/>
      <c r="C653" s="278"/>
      <c r="D653" s="270"/>
      <c r="E653" s="270"/>
      <c r="F653" s="270"/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</row>
    <row r="654" spans="1:26" ht="19.5" customHeight="1" x14ac:dyDescent="0.25">
      <c r="A654" s="270"/>
      <c r="B654" s="270"/>
      <c r="C654" s="278"/>
      <c r="D654" s="270"/>
      <c r="E654" s="270"/>
      <c r="F654" s="270"/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</row>
    <row r="655" spans="1:26" ht="19.5" customHeight="1" x14ac:dyDescent="0.25">
      <c r="A655" s="270"/>
      <c r="B655" s="270"/>
      <c r="C655" s="278"/>
      <c r="D655" s="270"/>
      <c r="E655" s="270"/>
      <c r="F655" s="270"/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</row>
    <row r="656" spans="1:26" ht="19.5" customHeight="1" x14ac:dyDescent="0.25">
      <c r="A656" s="270"/>
      <c r="B656" s="270"/>
      <c r="C656" s="278"/>
      <c r="D656" s="270"/>
      <c r="E656" s="270"/>
      <c r="F656" s="270"/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</row>
    <row r="657" spans="1:26" ht="19.5" customHeight="1" x14ac:dyDescent="0.25">
      <c r="A657" s="270"/>
      <c r="B657" s="270"/>
      <c r="C657" s="278"/>
      <c r="D657" s="270"/>
      <c r="E657" s="270"/>
      <c r="F657" s="270"/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</row>
    <row r="658" spans="1:26" ht="19.5" customHeight="1" x14ac:dyDescent="0.25">
      <c r="A658" s="270"/>
      <c r="B658" s="270"/>
      <c r="C658" s="278"/>
      <c r="D658" s="270"/>
      <c r="E658" s="270"/>
      <c r="F658" s="270"/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</row>
    <row r="659" spans="1:26" ht="19.5" customHeight="1" x14ac:dyDescent="0.25">
      <c r="A659" s="270"/>
      <c r="B659" s="270"/>
      <c r="C659" s="278"/>
      <c r="D659" s="270"/>
      <c r="E659" s="270"/>
      <c r="F659" s="270"/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</row>
    <row r="660" spans="1:26" ht="19.5" customHeight="1" x14ac:dyDescent="0.25">
      <c r="A660" s="270"/>
      <c r="B660" s="270"/>
      <c r="C660" s="278"/>
      <c r="D660" s="270"/>
      <c r="E660" s="270"/>
      <c r="F660" s="270"/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</row>
    <row r="661" spans="1:26" ht="19.5" customHeight="1" x14ac:dyDescent="0.25">
      <c r="A661" s="270"/>
      <c r="B661" s="270"/>
      <c r="C661" s="278"/>
      <c r="D661" s="270"/>
      <c r="E661" s="270"/>
      <c r="F661" s="270"/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</row>
    <row r="662" spans="1:26" ht="19.5" customHeight="1" x14ac:dyDescent="0.25">
      <c r="A662" s="270"/>
      <c r="B662" s="270"/>
      <c r="C662" s="278"/>
      <c r="D662" s="270"/>
      <c r="E662" s="270"/>
      <c r="F662" s="270"/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</row>
    <row r="663" spans="1:26" ht="19.5" customHeight="1" x14ac:dyDescent="0.25">
      <c r="A663" s="270"/>
      <c r="B663" s="270"/>
      <c r="C663" s="278"/>
      <c r="D663" s="270"/>
      <c r="E663" s="270"/>
      <c r="F663" s="270"/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</row>
    <row r="664" spans="1:26" ht="19.5" customHeight="1" x14ac:dyDescent="0.25">
      <c r="A664" s="270"/>
      <c r="B664" s="270"/>
      <c r="C664" s="278"/>
      <c r="D664" s="270"/>
      <c r="E664" s="270"/>
      <c r="F664" s="270"/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</row>
    <row r="665" spans="1:26" ht="19.5" customHeight="1" x14ac:dyDescent="0.25">
      <c r="A665" s="270"/>
      <c r="B665" s="270"/>
      <c r="C665" s="278"/>
      <c r="D665" s="270"/>
      <c r="E665" s="270"/>
      <c r="F665" s="270"/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</row>
    <row r="666" spans="1:26" ht="19.5" customHeight="1" x14ac:dyDescent="0.25">
      <c r="A666" s="270"/>
      <c r="B666" s="270"/>
      <c r="C666" s="278"/>
      <c r="D666" s="270"/>
      <c r="E666" s="270"/>
      <c r="F666" s="270"/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</row>
    <row r="667" spans="1:26" ht="19.5" customHeight="1" x14ac:dyDescent="0.25">
      <c r="A667" s="270"/>
      <c r="B667" s="270"/>
      <c r="C667" s="278"/>
      <c r="D667" s="270"/>
      <c r="E667" s="270"/>
      <c r="F667" s="270"/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</row>
    <row r="668" spans="1:26" ht="19.5" customHeight="1" x14ac:dyDescent="0.25">
      <c r="A668" s="270"/>
      <c r="B668" s="270"/>
      <c r="C668" s="278"/>
      <c r="D668" s="270"/>
      <c r="E668" s="270"/>
      <c r="F668" s="270"/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</row>
    <row r="669" spans="1:26" ht="19.5" customHeight="1" x14ac:dyDescent="0.25">
      <c r="A669" s="270"/>
      <c r="B669" s="270"/>
      <c r="C669" s="278"/>
      <c r="D669" s="270"/>
      <c r="E669" s="270"/>
      <c r="F669" s="270"/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</row>
    <row r="670" spans="1:26" ht="19.5" customHeight="1" x14ac:dyDescent="0.25">
      <c r="A670" s="270"/>
      <c r="B670" s="270"/>
      <c r="C670" s="278"/>
      <c r="D670" s="270"/>
      <c r="E670" s="270"/>
      <c r="F670" s="270"/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</row>
    <row r="671" spans="1:26" ht="19.5" customHeight="1" x14ac:dyDescent="0.25">
      <c r="A671" s="270"/>
      <c r="B671" s="270"/>
      <c r="C671" s="278"/>
      <c r="D671" s="270"/>
      <c r="E671" s="270"/>
      <c r="F671" s="270"/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</row>
    <row r="672" spans="1:26" ht="19.5" customHeight="1" x14ac:dyDescent="0.25">
      <c r="A672" s="270"/>
      <c r="B672" s="270"/>
      <c r="C672" s="278"/>
      <c r="D672" s="270"/>
      <c r="E672" s="270"/>
      <c r="F672" s="270"/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</row>
    <row r="673" spans="1:26" ht="19.5" customHeight="1" x14ac:dyDescent="0.25">
      <c r="A673" s="270"/>
      <c r="B673" s="270"/>
      <c r="C673" s="278"/>
      <c r="D673" s="270"/>
      <c r="E673" s="270"/>
      <c r="F673" s="270"/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</row>
    <row r="674" spans="1:26" ht="19.5" customHeight="1" x14ac:dyDescent="0.25">
      <c r="A674" s="270"/>
      <c r="B674" s="270"/>
      <c r="C674" s="278"/>
      <c r="D674" s="270"/>
      <c r="E674" s="270"/>
      <c r="F674" s="270"/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</row>
    <row r="675" spans="1:26" ht="19.5" customHeight="1" x14ac:dyDescent="0.25">
      <c r="A675" s="270"/>
      <c r="B675" s="270"/>
      <c r="C675" s="278"/>
      <c r="D675" s="270"/>
      <c r="E675" s="270"/>
      <c r="F675" s="270"/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</row>
    <row r="676" spans="1:26" ht="19.5" customHeight="1" x14ac:dyDescent="0.25">
      <c r="A676" s="270"/>
      <c r="B676" s="270"/>
      <c r="C676" s="278"/>
      <c r="D676" s="270"/>
      <c r="E676" s="270"/>
      <c r="F676" s="270"/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</row>
    <row r="677" spans="1:26" ht="19.5" customHeight="1" x14ac:dyDescent="0.25">
      <c r="A677" s="270"/>
      <c r="B677" s="270"/>
      <c r="C677" s="278"/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</row>
    <row r="678" spans="1:26" ht="19.5" customHeight="1" x14ac:dyDescent="0.25">
      <c r="A678" s="270"/>
      <c r="B678" s="270"/>
      <c r="C678" s="278"/>
      <c r="D678" s="270"/>
      <c r="E678" s="270"/>
      <c r="F678" s="270"/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</row>
    <row r="679" spans="1:26" ht="19.5" customHeight="1" x14ac:dyDescent="0.25">
      <c r="A679" s="270"/>
      <c r="B679" s="270"/>
      <c r="C679" s="278"/>
      <c r="D679" s="270"/>
      <c r="E679" s="270"/>
      <c r="F679" s="270"/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</row>
    <row r="680" spans="1:26" ht="19.5" customHeight="1" x14ac:dyDescent="0.25">
      <c r="A680" s="270"/>
      <c r="B680" s="270"/>
      <c r="C680" s="278"/>
      <c r="D680" s="270"/>
      <c r="E680" s="270"/>
      <c r="F680" s="270"/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</row>
    <row r="681" spans="1:26" ht="19.5" customHeight="1" x14ac:dyDescent="0.25">
      <c r="A681" s="270"/>
      <c r="B681" s="270"/>
      <c r="C681" s="278"/>
      <c r="D681" s="270"/>
      <c r="E681" s="270"/>
      <c r="F681" s="270"/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</row>
    <row r="682" spans="1:26" ht="19.5" customHeight="1" x14ac:dyDescent="0.25">
      <c r="A682" s="270"/>
      <c r="B682" s="270"/>
      <c r="C682" s="278"/>
      <c r="D682" s="270"/>
      <c r="E682" s="270"/>
      <c r="F682" s="270"/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</row>
    <row r="683" spans="1:26" ht="19.5" customHeight="1" x14ac:dyDescent="0.25">
      <c r="A683" s="270"/>
      <c r="B683" s="270"/>
      <c r="C683" s="278"/>
      <c r="D683" s="270"/>
      <c r="E683" s="270"/>
      <c r="F683" s="270"/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</row>
    <row r="684" spans="1:26" ht="19.5" customHeight="1" x14ac:dyDescent="0.25">
      <c r="A684" s="270"/>
      <c r="B684" s="270"/>
      <c r="C684" s="278"/>
      <c r="D684" s="270"/>
      <c r="E684" s="270"/>
      <c r="F684" s="270"/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</row>
    <row r="685" spans="1:26" ht="19.5" customHeight="1" x14ac:dyDescent="0.25">
      <c r="A685" s="270"/>
      <c r="B685" s="270"/>
      <c r="C685" s="278"/>
      <c r="D685" s="270"/>
      <c r="E685" s="270"/>
      <c r="F685" s="270"/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</row>
    <row r="686" spans="1:26" ht="19.5" customHeight="1" x14ac:dyDescent="0.25">
      <c r="A686" s="270"/>
      <c r="B686" s="270"/>
      <c r="C686" s="278"/>
      <c r="D686" s="270"/>
      <c r="E686" s="270"/>
      <c r="F686" s="270"/>
      <c r="G686" s="270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</row>
    <row r="687" spans="1:26" ht="19.5" customHeight="1" x14ac:dyDescent="0.25">
      <c r="A687" s="270"/>
      <c r="B687" s="270"/>
      <c r="C687" s="278"/>
      <c r="D687" s="270"/>
      <c r="E687" s="270"/>
      <c r="F687" s="270"/>
      <c r="G687" s="270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</row>
    <row r="688" spans="1:26" ht="19.5" customHeight="1" x14ac:dyDescent="0.25">
      <c r="A688" s="270"/>
      <c r="B688" s="270"/>
      <c r="C688" s="278"/>
      <c r="D688" s="270"/>
      <c r="E688" s="270"/>
      <c r="F688" s="270"/>
      <c r="G688" s="270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</row>
    <row r="689" spans="1:26" ht="19.5" customHeight="1" x14ac:dyDescent="0.25">
      <c r="A689" s="270"/>
      <c r="B689" s="270"/>
      <c r="C689" s="278"/>
      <c r="D689" s="270"/>
      <c r="E689" s="270"/>
      <c r="F689" s="270"/>
      <c r="G689" s="270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</row>
    <row r="690" spans="1:26" ht="19.5" customHeight="1" x14ac:dyDescent="0.25">
      <c r="A690" s="270"/>
      <c r="B690" s="270"/>
      <c r="C690" s="278"/>
      <c r="D690" s="270"/>
      <c r="E690" s="270"/>
      <c r="F690" s="270"/>
      <c r="G690" s="270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</row>
    <row r="691" spans="1:26" ht="19.5" customHeight="1" x14ac:dyDescent="0.25">
      <c r="A691" s="270"/>
      <c r="B691" s="270"/>
      <c r="C691" s="278"/>
      <c r="D691" s="270"/>
      <c r="E691" s="270"/>
      <c r="F691" s="270"/>
      <c r="G691" s="270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70"/>
      <c r="W691" s="270"/>
      <c r="X691" s="270"/>
      <c r="Y691" s="270"/>
      <c r="Z691" s="270"/>
    </row>
    <row r="692" spans="1:26" ht="19.5" customHeight="1" x14ac:dyDescent="0.25">
      <c r="A692" s="270"/>
      <c r="B692" s="270"/>
      <c r="C692" s="278"/>
      <c r="D692" s="270"/>
      <c r="E692" s="270"/>
      <c r="F692" s="270"/>
      <c r="G692" s="270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</row>
    <row r="693" spans="1:26" ht="19.5" customHeight="1" x14ac:dyDescent="0.25">
      <c r="A693" s="270"/>
      <c r="B693" s="270"/>
      <c r="C693" s="278"/>
      <c r="D693" s="270"/>
      <c r="E693" s="270"/>
      <c r="F693" s="270"/>
      <c r="G693" s="270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</row>
    <row r="694" spans="1:26" ht="19.5" customHeight="1" x14ac:dyDescent="0.25">
      <c r="A694" s="270"/>
      <c r="B694" s="270"/>
      <c r="C694" s="278"/>
      <c r="D694" s="270"/>
      <c r="E694" s="270"/>
      <c r="F694" s="270"/>
      <c r="G694" s="270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</row>
    <row r="695" spans="1:26" ht="19.5" customHeight="1" x14ac:dyDescent="0.25">
      <c r="A695" s="270"/>
      <c r="B695" s="270"/>
      <c r="C695" s="278"/>
      <c r="D695" s="270"/>
      <c r="E695" s="270"/>
      <c r="F695" s="270"/>
      <c r="G695" s="270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</row>
    <row r="696" spans="1:26" ht="19.5" customHeight="1" x14ac:dyDescent="0.25">
      <c r="A696" s="270"/>
      <c r="B696" s="270"/>
      <c r="C696" s="278"/>
      <c r="D696" s="270"/>
      <c r="E696" s="270"/>
      <c r="F696" s="270"/>
      <c r="G696" s="270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</row>
    <row r="697" spans="1:26" ht="19.5" customHeight="1" x14ac:dyDescent="0.25">
      <c r="A697" s="270"/>
      <c r="B697" s="270"/>
      <c r="C697" s="278"/>
      <c r="D697" s="270"/>
      <c r="E697" s="270"/>
      <c r="F697" s="270"/>
      <c r="G697" s="270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70"/>
      <c r="W697" s="270"/>
      <c r="X697" s="270"/>
      <c r="Y697" s="270"/>
      <c r="Z697" s="270"/>
    </row>
    <row r="698" spans="1:26" ht="19.5" customHeight="1" x14ac:dyDescent="0.25">
      <c r="A698" s="270"/>
      <c r="B698" s="270"/>
      <c r="C698" s="278"/>
      <c r="D698" s="270"/>
      <c r="E698" s="270"/>
      <c r="F698" s="270"/>
      <c r="G698" s="270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70"/>
      <c r="W698" s="270"/>
      <c r="X698" s="270"/>
      <c r="Y698" s="270"/>
      <c r="Z698" s="270"/>
    </row>
    <row r="699" spans="1:26" ht="19.5" customHeight="1" x14ac:dyDescent="0.25">
      <c r="A699" s="270"/>
      <c r="B699" s="270"/>
      <c r="C699" s="278"/>
      <c r="D699" s="270"/>
      <c r="E699" s="270"/>
      <c r="F699" s="270"/>
      <c r="G699" s="270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70"/>
      <c r="W699" s="270"/>
      <c r="X699" s="270"/>
      <c r="Y699" s="270"/>
      <c r="Z699" s="270"/>
    </row>
    <row r="700" spans="1:26" ht="19.5" customHeight="1" x14ac:dyDescent="0.25">
      <c r="A700" s="270"/>
      <c r="B700" s="270"/>
      <c r="C700" s="278"/>
      <c r="D700" s="270"/>
      <c r="E700" s="270"/>
      <c r="F700" s="270"/>
      <c r="G700" s="270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70"/>
      <c r="W700" s="270"/>
      <c r="X700" s="270"/>
      <c r="Y700" s="270"/>
      <c r="Z700" s="270"/>
    </row>
    <row r="701" spans="1:26" ht="19.5" customHeight="1" x14ac:dyDescent="0.25">
      <c r="A701" s="270"/>
      <c r="B701" s="270"/>
      <c r="C701" s="278"/>
      <c r="D701" s="270"/>
      <c r="E701" s="270"/>
      <c r="F701" s="270"/>
      <c r="G701" s="270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70"/>
      <c r="W701" s="270"/>
      <c r="X701" s="270"/>
      <c r="Y701" s="270"/>
      <c r="Z701" s="270"/>
    </row>
    <row r="702" spans="1:26" ht="19.5" customHeight="1" x14ac:dyDescent="0.25">
      <c r="A702" s="270"/>
      <c r="B702" s="270"/>
      <c r="C702" s="278"/>
      <c r="D702" s="270"/>
      <c r="E702" s="270"/>
      <c r="F702" s="270"/>
      <c r="G702" s="270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70"/>
      <c r="W702" s="270"/>
      <c r="X702" s="270"/>
      <c r="Y702" s="270"/>
      <c r="Z702" s="270"/>
    </row>
    <row r="703" spans="1:26" ht="19.5" customHeight="1" x14ac:dyDescent="0.25">
      <c r="A703" s="270"/>
      <c r="B703" s="270"/>
      <c r="C703" s="278"/>
      <c r="D703" s="270"/>
      <c r="E703" s="270"/>
      <c r="F703" s="270"/>
      <c r="G703" s="270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70"/>
      <c r="W703" s="270"/>
      <c r="X703" s="270"/>
      <c r="Y703" s="270"/>
      <c r="Z703" s="270"/>
    </row>
    <row r="704" spans="1:26" ht="19.5" customHeight="1" x14ac:dyDescent="0.25">
      <c r="A704" s="270"/>
      <c r="B704" s="270"/>
      <c r="C704" s="278"/>
      <c r="D704" s="270"/>
      <c r="E704" s="270"/>
      <c r="F704" s="270"/>
      <c r="G704" s="270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70"/>
      <c r="W704" s="270"/>
      <c r="X704" s="270"/>
      <c r="Y704" s="270"/>
      <c r="Z704" s="270"/>
    </row>
    <row r="705" spans="1:26" ht="19.5" customHeight="1" x14ac:dyDescent="0.25">
      <c r="A705" s="270"/>
      <c r="B705" s="270"/>
      <c r="C705" s="278"/>
      <c r="D705" s="270"/>
      <c r="E705" s="270"/>
      <c r="F705" s="270"/>
      <c r="G705" s="270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70"/>
      <c r="W705" s="270"/>
      <c r="X705" s="270"/>
      <c r="Y705" s="270"/>
      <c r="Z705" s="270"/>
    </row>
    <row r="706" spans="1:26" ht="19.5" customHeight="1" x14ac:dyDescent="0.25">
      <c r="A706" s="270"/>
      <c r="B706" s="270"/>
      <c r="C706" s="278"/>
      <c r="D706" s="270"/>
      <c r="E706" s="270"/>
      <c r="F706" s="270"/>
      <c r="G706" s="270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70"/>
      <c r="W706" s="270"/>
      <c r="X706" s="270"/>
      <c r="Y706" s="270"/>
      <c r="Z706" s="270"/>
    </row>
    <row r="707" spans="1:26" ht="19.5" customHeight="1" x14ac:dyDescent="0.25">
      <c r="A707" s="270"/>
      <c r="B707" s="270"/>
      <c r="C707" s="278"/>
      <c r="D707" s="270"/>
      <c r="E707" s="270"/>
      <c r="F707" s="270"/>
      <c r="G707" s="270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70"/>
      <c r="W707" s="270"/>
      <c r="X707" s="270"/>
      <c r="Y707" s="270"/>
      <c r="Z707" s="270"/>
    </row>
    <row r="708" spans="1:26" ht="19.5" customHeight="1" x14ac:dyDescent="0.25">
      <c r="A708" s="270"/>
      <c r="B708" s="270"/>
      <c r="C708" s="278"/>
      <c r="D708" s="270"/>
      <c r="E708" s="270"/>
      <c r="F708" s="270"/>
      <c r="G708" s="270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70"/>
      <c r="W708" s="270"/>
      <c r="X708" s="270"/>
      <c r="Y708" s="270"/>
      <c r="Z708" s="270"/>
    </row>
    <row r="709" spans="1:26" ht="19.5" customHeight="1" x14ac:dyDescent="0.25">
      <c r="A709" s="270"/>
      <c r="B709" s="270"/>
      <c r="C709" s="278"/>
      <c r="D709" s="270"/>
      <c r="E709" s="270"/>
      <c r="F709" s="270"/>
      <c r="G709" s="270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70"/>
      <c r="W709" s="270"/>
      <c r="X709" s="270"/>
      <c r="Y709" s="270"/>
      <c r="Z709" s="270"/>
    </row>
    <row r="710" spans="1:26" ht="19.5" customHeight="1" x14ac:dyDescent="0.25">
      <c r="A710" s="270"/>
      <c r="B710" s="270"/>
      <c r="C710" s="278"/>
      <c r="D710" s="270"/>
      <c r="E710" s="270"/>
      <c r="F710" s="270"/>
      <c r="G710" s="270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70"/>
      <c r="W710" s="270"/>
      <c r="X710" s="270"/>
      <c r="Y710" s="270"/>
      <c r="Z710" s="270"/>
    </row>
    <row r="711" spans="1:26" ht="19.5" customHeight="1" x14ac:dyDescent="0.25">
      <c r="A711" s="270"/>
      <c r="B711" s="270"/>
      <c r="C711" s="278"/>
      <c r="D711" s="270"/>
      <c r="E711" s="270"/>
      <c r="F711" s="270"/>
      <c r="G711" s="270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70"/>
      <c r="W711" s="270"/>
      <c r="X711" s="270"/>
      <c r="Y711" s="270"/>
      <c r="Z711" s="270"/>
    </row>
    <row r="712" spans="1:26" ht="19.5" customHeight="1" x14ac:dyDescent="0.25">
      <c r="A712" s="270"/>
      <c r="B712" s="270"/>
      <c r="C712" s="278"/>
      <c r="D712" s="270"/>
      <c r="E712" s="270"/>
      <c r="F712" s="270"/>
      <c r="G712" s="270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70"/>
      <c r="W712" s="270"/>
      <c r="X712" s="270"/>
      <c r="Y712" s="270"/>
      <c r="Z712" s="270"/>
    </row>
    <row r="713" spans="1:26" ht="19.5" customHeight="1" x14ac:dyDescent="0.25">
      <c r="A713" s="270"/>
      <c r="B713" s="270"/>
      <c r="C713" s="278"/>
      <c r="D713" s="270"/>
      <c r="E713" s="270"/>
      <c r="F713" s="270"/>
      <c r="G713" s="270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70"/>
      <c r="W713" s="270"/>
      <c r="X713" s="270"/>
      <c r="Y713" s="270"/>
      <c r="Z713" s="270"/>
    </row>
    <row r="714" spans="1:26" ht="19.5" customHeight="1" x14ac:dyDescent="0.25">
      <c r="A714" s="270"/>
      <c r="B714" s="270"/>
      <c r="C714" s="278"/>
      <c r="D714" s="270"/>
      <c r="E714" s="270"/>
      <c r="F714" s="270"/>
      <c r="G714" s="270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70"/>
      <c r="W714" s="270"/>
      <c r="X714" s="270"/>
      <c r="Y714" s="270"/>
      <c r="Z714" s="270"/>
    </row>
    <row r="715" spans="1:26" ht="19.5" customHeight="1" x14ac:dyDescent="0.25">
      <c r="A715" s="270"/>
      <c r="B715" s="270"/>
      <c r="C715" s="278"/>
      <c r="D715" s="270"/>
      <c r="E715" s="270"/>
      <c r="F715" s="270"/>
      <c r="G715" s="270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70"/>
      <c r="W715" s="270"/>
      <c r="X715" s="270"/>
      <c r="Y715" s="270"/>
      <c r="Z715" s="270"/>
    </row>
    <row r="716" spans="1:26" ht="19.5" customHeight="1" x14ac:dyDescent="0.25">
      <c r="A716" s="270"/>
      <c r="B716" s="270"/>
      <c r="C716" s="278"/>
      <c r="D716" s="270"/>
      <c r="E716" s="270"/>
      <c r="F716" s="270"/>
      <c r="G716" s="270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70"/>
      <c r="W716" s="270"/>
      <c r="X716" s="270"/>
      <c r="Y716" s="270"/>
      <c r="Z716" s="270"/>
    </row>
    <row r="717" spans="1:26" ht="19.5" customHeight="1" x14ac:dyDescent="0.25">
      <c r="A717" s="270"/>
      <c r="B717" s="270"/>
      <c r="C717" s="278"/>
      <c r="D717" s="270"/>
      <c r="E717" s="270"/>
      <c r="F717" s="270"/>
      <c r="G717" s="270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70"/>
      <c r="W717" s="270"/>
      <c r="X717" s="270"/>
      <c r="Y717" s="270"/>
      <c r="Z717" s="270"/>
    </row>
    <row r="718" spans="1:26" ht="19.5" customHeight="1" x14ac:dyDescent="0.25">
      <c r="A718" s="270"/>
      <c r="B718" s="270"/>
      <c r="C718" s="278"/>
      <c r="D718" s="270"/>
      <c r="E718" s="270"/>
      <c r="F718" s="270"/>
      <c r="G718" s="270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</row>
    <row r="719" spans="1:26" ht="19.5" customHeight="1" x14ac:dyDescent="0.25">
      <c r="A719" s="270"/>
      <c r="B719" s="270"/>
      <c r="C719" s="278"/>
      <c r="D719" s="270"/>
      <c r="E719" s="270"/>
      <c r="F719" s="270"/>
      <c r="G719" s="270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</row>
    <row r="720" spans="1:26" ht="19.5" customHeight="1" x14ac:dyDescent="0.25">
      <c r="A720" s="270"/>
      <c r="B720" s="270"/>
      <c r="C720" s="278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</row>
    <row r="721" spans="1:26" ht="19.5" customHeight="1" x14ac:dyDescent="0.25">
      <c r="A721" s="270"/>
      <c r="B721" s="270"/>
      <c r="C721" s="278"/>
      <c r="D721" s="270"/>
      <c r="E721" s="270"/>
      <c r="F721" s="270"/>
      <c r="G721" s="270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70"/>
      <c r="W721" s="270"/>
      <c r="X721" s="270"/>
      <c r="Y721" s="270"/>
      <c r="Z721" s="270"/>
    </row>
    <row r="722" spans="1:26" ht="19.5" customHeight="1" x14ac:dyDescent="0.25">
      <c r="A722" s="270"/>
      <c r="B722" s="270"/>
      <c r="C722" s="278"/>
      <c r="D722" s="270"/>
      <c r="E722" s="270"/>
      <c r="F722" s="270"/>
      <c r="G722" s="270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70"/>
      <c r="W722" s="270"/>
      <c r="X722" s="270"/>
      <c r="Y722" s="270"/>
      <c r="Z722" s="270"/>
    </row>
    <row r="723" spans="1:26" ht="19.5" customHeight="1" x14ac:dyDescent="0.25">
      <c r="A723" s="270"/>
      <c r="B723" s="270"/>
      <c r="C723" s="278"/>
      <c r="D723" s="270"/>
      <c r="E723" s="270"/>
      <c r="F723" s="270"/>
      <c r="G723" s="270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</row>
    <row r="724" spans="1:26" ht="19.5" customHeight="1" x14ac:dyDescent="0.25">
      <c r="A724" s="270"/>
      <c r="B724" s="270"/>
      <c r="C724" s="278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</row>
    <row r="725" spans="1:26" ht="19.5" customHeight="1" x14ac:dyDescent="0.25">
      <c r="A725" s="270"/>
      <c r="B725" s="270"/>
      <c r="C725" s="278"/>
      <c r="D725" s="270"/>
      <c r="E725" s="270"/>
      <c r="F725" s="270"/>
      <c r="G725" s="270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70"/>
      <c r="W725" s="270"/>
      <c r="X725" s="270"/>
      <c r="Y725" s="270"/>
      <c r="Z725" s="270"/>
    </row>
    <row r="726" spans="1:26" ht="19.5" customHeight="1" x14ac:dyDescent="0.25">
      <c r="A726" s="270"/>
      <c r="B726" s="270"/>
      <c r="C726" s="278"/>
      <c r="D726" s="270"/>
      <c r="E726" s="270"/>
      <c r="F726" s="270"/>
      <c r="G726" s="270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70"/>
      <c r="W726" s="270"/>
      <c r="X726" s="270"/>
      <c r="Y726" s="270"/>
      <c r="Z726" s="270"/>
    </row>
    <row r="727" spans="1:26" ht="19.5" customHeight="1" x14ac:dyDescent="0.25">
      <c r="A727" s="270"/>
      <c r="B727" s="270"/>
      <c r="C727" s="278"/>
      <c r="D727" s="270"/>
      <c r="E727" s="270"/>
      <c r="F727" s="270"/>
      <c r="G727" s="270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</row>
    <row r="728" spans="1:26" ht="19.5" customHeight="1" x14ac:dyDescent="0.25">
      <c r="A728" s="270"/>
      <c r="B728" s="270"/>
      <c r="C728" s="278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</row>
    <row r="729" spans="1:26" ht="19.5" customHeight="1" x14ac:dyDescent="0.25">
      <c r="A729" s="270"/>
      <c r="B729" s="270"/>
      <c r="C729" s="278"/>
      <c r="D729" s="270"/>
      <c r="E729" s="270"/>
      <c r="F729" s="270"/>
      <c r="G729" s="270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70"/>
      <c r="W729" s="270"/>
      <c r="X729" s="270"/>
      <c r="Y729" s="270"/>
      <c r="Z729" s="270"/>
    </row>
    <row r="730" spans="1:26" ht="19.5" customHeight="1" x14ac:dyDescent="0.25">
      <c r="A730" s="270"/>
      <c r="B730" s="270"/>
      <c r="C730" s="278"/>
      <c r="D730" s="270"/>
      <c r="E730" s="270"/>
      <c r="F730" s="270"/>
      <c r="G730" s="270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70"/>
      <c r="W730" s="270"/>
      <c r="X730" s="270"/>
      <c r="Y730" s="270"/>
      <c r="Z730" s="270"/>
    </row>
    <row r="731" spans="1:26" ht="19.5" customHeight="1" x14ac:dyDescent="0.25">
      <c r="A731" s="270"/>
      <c r="B731" s="270"/>
      <c r="C731" s="278"/>
      <c r="D731" s="270"/>
      <c r="E731" s="270"/>
      <c r="F731" s="270"/>
      <c r="G731" s="270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</row>
    <row r="732" spans="1:26" ht="19.5" customHeight="1" x14ac:dyDescent="0.25">
      <c r="A732" s="270"/>
      <c r="B732" s="270"/>
      <c r="C732" s="278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</row>
    <row r="733" spans="1:26" ht="19.5" customHeight="1" x14ac:dyDescent="0.25">
      <c r="A733" s="270"/>
      <c r="B733" s="270"/>
      <c r="C733" s="278"/>
      <c r="D733" s="270"/>
      <c r="E733" s="270"/>
      <c r="F733" s="270"/>
      <c r="G733" s="270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70"/>
      <c r="W733" s="270"/>
      <c r="X733" s="270"/>
      <c r="Y733" s="270"/>
      <c r="Z733" s="270"/>
    </row>
    <row r="734" spans="1:26" ht="19.5" customHeight="1" x14ac:dyDescent="0.25">
      <c r="A734" s="270"/>
      <c r="B734" s="270"/>
      <c r="C734" s="278"/>
      <c r="D734" s="270"/>
      <c r="E734" s="270"/>
      <c r="F734" s="270"/>
      <c r="G734" s="270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70"/>
      <c r="W734" s="270"/>
      <c r="X734" s="270"/>
      <c r="Y734" s="270"/>
      <c r="Z734" s="270"/>
    </row>
    <row r="735" spans="1:26" ht="19.5" customHeight="1" x14ac:dyDescent="0.25">
      <c r="A735" s="270"/>
      <c r="B735" s="270"/>
      <c r="C735" s="278"/>
      <c r="D735" s="270"/>
      <c r="E735" s="270"/>
      <c r="F735" s="270"/>
      <c r="G735" s="270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70"/>
      <c r="W735" s="270"/>
      <c r="X735" s="270"/>
      <c r="Y735" s="270"/>
      <c r="Z735" s="270"/>
    </row>
    <row r="736" spans="1:26" ht="19.5" customHeight="1" x14ac:dyDescent="0.25">
      <c r="A736" s="270"/>
      <c r="B736" s="270"/>
      <c r="C736" s="278"/>
      <c r="D736" s="270"/>
      <c r="E736" s="270"/>
      <c r="F736" s="270"/>
      <c r="G736" s="270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70"/>
      <c r="W736" s="270"/>
      <c r="X736" s="270"/>
      <c r="Y736" s="270"/>
      <c r="Z736" s="270"/>
    </row>
    <row r="737" spans="1:26" ht="19.5" customHeight="1" x14ac:dyDescent="0.25">
      <c r="A737" s="270"/>
      <c r="B737" s="270"/>
      <c r="C737" s="278"/>
      <c r="D737" s="270"/>
      <c r="E737" s="270"/>
      <c r="F737" s="270"/>
      <c r="G737" s="270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70"/>
      <c r="W737" s="270"/>
      <c r="X737" s="270"/>
      <c r="Y737" s="270"/>
      <c r="Z737" s="270"/>
    </row>
    <row r="738" spans="1:26" ht="19.5" customHeight="1" x14ac:dyDescent="0.25">
      <c r="A738" s="270"/>
      <c r="B738" s="270"/>
      <c r="C738" s="278"/>
      <c r="D738" s="270"/>
      <c r="E738" s="270"/>
      <c r="F738" s="270"/>
      <c r="G738" s="270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70"/>
      <c r="W738" s="270"/>
      <c r="X738" s="270"/>
      <c r="Y738" s="270"/>
      <c r="Z738" s="270"/>
    </row>
    <row r="739" spans="1:26" ht="19.5" customHeight="1" x14ac:dyDescent="0.25">
      <c r="A739" s="270"/>
      <c r="B739" s="270"/>
      <c r="C739" s="278"/>
      <c r="D739" s="270"/>
      <c r="E739" s="270"/>
      <c r="F739" s="270"/>
      <c r="G739" s="270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70"/>
      <c r="W739" s="270"/>
      <c r="X739" s="270"/>
      <c r="Y739" s="270"/>
      <c r="Z739" s="270"/>
    </row>
    <row r="740" spans="1:26" ht="19.5" customHeight="1" x14ac:dyDescent="0.25">
      <c r="A740" s="270"/>
      <c r="B740" s="270"/>
      <c r="C740" s="278"/>
      <c r="D740" s="270"/>
      <c r="E740" s="270"/>
      <c r="F740" s="270"/>
      <c r="G740" s="270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70"/>
      <c r="W740" s="270"/>
      <c r="X740" s="270"/>
      <c r="Y740" s="270"/>
      <c r="Z740" s="270"/>
    </row>
    <row r="741" spans="1:26" ht="19.5" customHeight="1" x14ac:dyDescent="0.25">
      <c r="A741" s="270"/>
      <c r="B741" s="270"/>
      <c r="C741" s="278"/>
      <c r="D741" s="270"/>
      <c r="E741" s="270"/>
      <c r="F741" s="270"/>
      <c r="G741" s="270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70"/>
      <c r="W741" s="270"/>
      <c r="X741" s="270"/>
      <c r="Y741" s="270"/>
      <c r="Z741" s="270"/>
    </row>
    <row r="742" spans="1:26" ht="19.5" customHeight="1" x14ac:dyDescent="0.25">
      <c r="A742" s="270"/>
      <c r="B742" s="270"/>
      <c r="C742" s="278"/>
      <c r="D742" s="270"/>
      <c r="E742" s="270"/>
      <c r="F742" s="270"/>
      <c r="G742" s="270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70"/>
      <c r="W742" s="270"/>
      <c r="X742" s="270"/>
      <c r="Y742" s="270"/>
      <c r="Z742" s="270"/>
    </row>
    <row r="743" spans="1:26" ht="19.5" customHeight="1" x14ac:dyDescent="0.25">
      <c r="A743" s="270"/>
      <c r="B743" s="270"/>
      <c r="C743" s="278"/>
      <c r="D743" s="270"/>
      <c r="E743" s="270"/>
      <c r="F743" s="270"/>
      <c r="G743" s="270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70"/>
      <c r="W743" s="270"/>
      <c r="X743" s="270"/>
      <c r="Y743" s="270"/>
      <c r="Z743" s="270"/>
    </row>
    <row r="744" spans="1:26" ht="19.5" customHeight="1" x14ac:dyDescent="0.25">
      <c r="A744" s="270"/>
      <c r="B744" s="270"/>
      <c r="C744" s="278"/>
      <c r="D744" s="270"/>
      <c r="E744" s="270"/>
      <c r="F744" s="270"/>
      <c r="G744" s="270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70"/>
      <c r="W744" s="270"/>
      <c r="X744" s="270"/>
      <c r="Y744" s="270"/>
      <c r="Z744" s="270"/>
    </row>
    <row r="745" spans="1:26" ht="19.5" customHeight="1" x14ac:dyDescent="0.25">
      <c r="A745" s="270"/>
      <c r="B745" s="270"/>
      <c r="C745" s="278"/>
      <c r="D745" s="270"/>
      <c r="E745" s="270"/>
      <c r="F745" s="270"/>
      <c r="G745" s="270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70"/>
      <c r="W745" s="270"/>
      <c r="X745" s="270"/>
      <c r="Y745" s="270"/>
      <c r="Z745" s="270"/>
    </row>
    <row r="746" spans="1:26" ht="19.5" customHeight="1" x14ac:dyDescent="0.25">
      <c r="A746" s="270"/>
      <c r="B746" s="270"/>
      <c r="C746" s="278"/>
      <c r="D746" s="270"/>
      <c r="E746" s="270"/>
      <c r="F746" s="270"/>
      <c r="G746" s="270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70"/>
      <c r="W746" s="270"/>
      <c r="X746" s="270"/>
      <c r="Y746" s="270"/>
      <c r="Z746" s="270"/>
    </row>
    <row r="747" spans="1:26" ht="19.5" customHeight="1" x14ac:dyDescent="0.25">
      <c r="A747" s="270"/>
      <c r="B747" s="270"/>
      <c r="C747" s="278"/>
      <c r="D747" s="270"/>
      <c r="E747" s="270"/>
      <c r="F747" s="270"/>
      <c r="G747" s="270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70"/>
      <c r="W747" s="270"/>
      <c r="X747" s="270"/>
      <c r="Y747" s="270"/>
      <c r="Z747" s="270"/>
    </row>
    <row r="748" spans="1:26" ht="19.5" customHeight="1" x14ac:dyDescent="0.25">
      <c r="A748" s="270"/>
      <c r="B748" s="270"/>
      <c r="C748" s="278"/>
      <c r="D748" s="270"/>
      <c r="E748" s="270"/>
      <c r="F748" s="270"/>
      <c r="G748" s="270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70"/>
      <c r="W748" s="270"/>
      <c r="X748" s="270"/>
      <c r="Y748" s="270"/>
      <c r="Z748" s="270"/>
    </row>
    <row r="749" spans="1:26" ht="19.5" customHeight="1" x14ac:dyDescent="0.25">
      <c r="A749" s="270"/>
      <c r="B749" s="270"/>
      <c r="C749" s="278"/>
      <c r="D749" s="270"/>
      <c r="E749" s="270"/>
      <c r="F749" s="270"/>
      <c r="G749" s="270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70"/>
      <c r="W749" s="270"/>
      <c r="X749" s="270"/>
      <c r="Y749" s="270"/>
      <c r="Z749" s="270"/>
    </row>
    <row r="750" spans="1:26" ht="19.5" customHeight="1" x14ac:dyDescent="0.25">
      <c r="A750" s="270"/>
      <c r="B750" s="270"/>
      <c r="C750" s="278"/>
      <c r="D750" s="270"/>
      <c r="E750" s="270"/>
      <c r="F750" s="270"/>
      <c r="G750" s="270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70"/>
      <c r="W750" s="270"/>
      <c r="X750" s="270"/>
      <c r="Y750" s="270"/>
      <c r="Z750" s="270"/>
    </row>
    <row r="751" spans="1:26" ht="19.5" customHeight="1" x14ac:dyDescent="0.25">
      <c r="A751" s="270"/>
      <c r="B751" s="270"/>
      <c r="C751" s="278"/>
      <c r="D751" s="270"/>
      <c r="E751" s="270"/>
      <c r="F751" s="270"/>
      <c r="G751" s="270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70"/>
      <c r="W751" s="270"/>
      <c r="X751" s="270"/>
      <c r="Y751" s="270"/>
      <c r="Z751" s="270"/>
    </row>
    <row r="752" spans="1:26" ht="19.5" customHeight="1" x14ac:dyDescent="0.25">
      <c r="A752" s="270"/>
      <c r="B752" s="270"/>
      <c r="C752" s="278"/>
      <c r="D752" s="270"/>
      <c r="E752" s="270"/>
      <c r="F752" s="270"/>
      <c r="G752" s="270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70"/>
      <c r="W752" s="270"/>
      <c r="X752" s="270"/>
      <c r="Y752" s="270"/>
      <c r="Z752" s="270"/>
    </row>
    <row r="753" spans="1:26" ht="19.5" customHeight="1" x14ac:dyDescent="0.25">
      <c r="A753" s="270"/>
      <c r="B753" s="270"/>
      <c r="C753" s="278"/>
      <c r="D753" s="270"/>
      <c r="E753" s="270"/>
      <c r="F753" s="270"/>
      <c r="G753" s="270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70"/>
      <c r="W753" s="270"/>
      <c r="X753" s="270"/>
      <c r="Y753" s="270"/>
      <c r="Z753" s="270"/>
    </row>
    <row r="754" spans="1:26" ht="19.5" customHeight="1" x14ac:dyDescent="0.25">
      <c r="A754" s="270"/>
      <c r="B754" s="270"/>
      <c r="C754" s="278"/>
      <c r="D754" s="270"/>
      <c r="E754" s="270"/>
      <c r="F754" s="270"/>
      <c r="G754" s="270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70"/>
      <c r="W754" s="270"/>
      <c r="X754" s="270"/>
      <c r="Y754" s="270"/>
      <c r="Z754" s="270"/>
    </row>
    <row r="755" spans="1:26" ht="19.5" customHeight="1" x14ac:dyDescent="0.25">
      <c r="A755" s="270"/>
      <c r="B755" s="270"/>
      <c r="C755" s="278"/>
      <c r="D755" s="270"/>
      <c r="E755" s="270"/>
      <c r="F755" s="270"/>
      <c r="G755" s="270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70"/>
      <c r="W755" s="270"/>
      <c r="X755" s="270"/>
      <c r="Y755" s="270"/>
      <c r="Z755" s="270"/>
    </row>
    <row r="756" spans="1:26" ht="19.5" customHeight="1" x14ac:dyDescent="0.25">
      <c r="A756" s="270"/>
      <c r="B756" s="270"/>
      <c r="C756" s="278"/>
      <c r="D756" s="270"/>
      <c r="E756" s="270"/>
      <c r="F756" s="270"/>
      <c r="G756" s="270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70"/>
      <c r="W756" s="270"/>
      <c r="X756" s="270"/>
      <c r="Y756" s="270"/>
      <c r="Z756" s="270"/>
    </row>
    <row r="757" spans="1:26" ht="19.5" customHeight="1" x14ac:dyDescent="0.25">
      <c r="A757" s="270"/>
      <c r="B757" s="270"/>
      <c r="C757" s="278"/>
      <c r="D757" s="270"/>
      <c r="E757" s="270"/>
      <c r="F757" s="270"/>
      <c r="G757" s="270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70"/>
      <c r="W757" s="270"/>
      <c r="X757" s="270"/>
      <c r="Y757" s="270"/>
      <c r="Z757" s="270"/>
    </row>
    <row r="758" spans="1:26" ht="19.5" customHeight="1" x14ac:dyDescent="0.25">
      <c r="A758" s="270"/>
      <c r="B758" s="270"/>
      <c r="C758" s="278"/>
      <c r="D758" s="270"/>
      <c r="E758" s="270"/>
      <c r="F758" s="270"/>
      <c r="G758" s="270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70"/>
      <c r="W758" s="270"/>
      <c r="X758" s="270"/>
      <c r="Y758" s="270"/>
      <c r="Z758" s="270"/>
    </row>
    <row r="759" spans="1:26" ht="19.5" customHeight="1" x14ac:dyDescent="0.25">
      <c r="A759" s="270"/>
      <c r="B759" s="270"/>
      <c r="C759" s="278"/>
      <c r="D759" s="270"/>
      <c r="E759" s="270"/>
      <c r="F759" s="270"/>
      <c r="G759" s="270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</row>
    <row r="760" spans="1:26" ht="19.5" customHeight="1" x14ac:dyDescent="0.25">
      <c r="A760" s="270"/>
      <c r="B760" s="270"/>
      <c r="C760" s="278"/>
      <c r="D760" s="270"/>
      <c r="E760" s="270"/>
      <c r="F760" s="270"/>
      <c r="G760" s="270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70"/>
      <c r="W760" s="270"/>
      <c r="X760" s="270"/>
      <c r="Y760" s="270"/>
      <c r="Z760" s="270"/>
    </row>
    <row r="761" spans="1:26" ht="19.5" customHeight="1" x14ac:dyDescent="0.25">
      <c r="A761" s="270"/>
      <c r="B761" s="270"/>
      <c r="C761" s="278"/>
      <c r="D761" s="270"/>
      <c r="E761" s="270"/>
      <c r="F761" s="270"/>
      <c r="G761" s="270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70"/>
      <c r="W761" s="270"/>
      <c r="X761" s="270"/>
      <c r="Y761" s="270"/>
      <c r="Z761" s="270"/>
    </row>
    <row r="762" spans="1:26" ht="19.5" customHeight="1" x14ac:dyDescent="0.25">
      <c r="A762" s="270"/>
      <c r="B762" s="270"/>
      <c r="C762" s="278"/>
      <c r="D762" s="270"/>
      <c r="E762" s="270"/>
      <c r="F762" s="270"/>
      <c r="G762" s="270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70"/>
      <c r="W762" s="270"/>
      <c r="X762" s="270"/>
      <c r="Y762" s="270"/>
      <c r="Z762" s="270"/>
    </row>
    <row r="763" spans="1:26" ht="19.5" customHeight="1" x14ac:dyDescent="0.25">
      <c r="A763" s="270"/>
      <c r="B763" s="270"/>
      <c r="C763" s="278"/>
      <c r="D763" s="270"/>
      <c r="E763" s="270"/>
      <c r="F763" s="270"/>
      <c r="G763" s="270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70"/>
      <c r="W763" s="270"/>
      <c r="X763" s="270"/>
      <c r="Y763" s="270"/>
      <c r="Z763" s="270"/>
    </row>
    <row r="764" spans="1:26" ht="19.5" customHeight="1" x14ac:dyDescent="0.25">
      <c r="A764" s="270"/>
      <c r="B764" s="270"/>
      <c r="C764" s="278"/>
      <c r="D764" s="270"/>
      <c r="E764" s="270"/>
      <c r="F764" s="270"/>
      <c r="G764" s="270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70"/>
      <c r="W764" s="270"/>
      <c r="X764" s="270"/>
      <c r="Y764" s="270"/>
      <c r="Z764" s="270"/>
    </row>
    <row r="765" spans="1:26" ht="19.5" customHeight="1" x14ac:dyDescent="0.25">
      <c r="A765" s="270"/>
      <c r="B765" s="270"/>
      <c r="C765" s="278"/>
      <c r="D765" s="270"/>
      <c r="E765" s="270"/>
      <c r="F765" s="270"/>
      <c r="G765" s="270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70"/>
      <c r="W765" s="270"/>
      <c r="X765" s="270"/>
      <c r="Y765" s="270"/>
      <c r="Z765" s="270"/>
    </row>
    <row r="766" spans="1:26" ht="19.5" customHeight="1" x14ac:dyDescent="0.25">
      <c r="A766" s="270"/>
      <c r="B766" s="270"/>
      <c r="C766" s="278"/>
      <c r="D766" s="270"/>
      <c r="E766" s="270"/>
      <c r="F766" s="270"/>
      <c r="G766" s="270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70"/>
      <c r="W766" s="270"/>
      <c r="X766" s="270"/>
      <c r="Y766" s="270"/>
      <c r="Z766" s="270"/>
    </row>
    <row r="767" spans="1:26" ht="19.5" customHeight="1" x14ac:dyDescent="0.25">
      <c r="A767" s="270"/>
      <c r="B767" s="270"/>
      <c r="C767" s="278"/>
      <c r="D767" s="270"/>
      <c r="E767" s="270"/>
      <c r="F767" s="270"/>
      <c r="G767" s="270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70"/>
      <c r="W767" s="270"/>
      <c r="X767" s="270"/>
      <c r="Y767" s="270"/>
      <c r="Z767" s="270"/>
    </row>
    <row r="768" spans="1:26" ht="19.5" customHeight="1" x14ac:dyDescent="0.25">
      <c r="A768" s="270"/>
      <c r="B768" s="270"/>
      <c r="C768" s="278"/>
      <c r="D768" s="270"/>
      <c r="E768" s="270"/>
      <c r="F768" s="270"/>
      <c r="G768" s="270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70"/>
      <c r="W768" s="270"/>
      <c r="X768" s="270"/>
      <c r="Y768" s="270"/>
      <c r="Z768" s="270"/>
    </row>
    <row r="769" spans="1:26" ht="19.5" customHeight="1" x14ac:dyDescent="0.25">
      <c r="A769" s="270"/>
      <c r="B769" s="270"/>
      <c r="C769" s="278"/>
      <c r="D769" s="270"/>
      <c r="E769" s="270"/>
      <c r="F769" s="270"/>
      <c r="G769" s="270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70"/>
      <c r="W769" s="270"/>
      <c r="X769" s="270"/>
      <c r="Y769" s="270"/>
      <c r="Z769" s="270"/>
    </row>
    <row r="770" spans="1:26" ht="19.5" customHeight="1" x14ac:dyDescent="0.25">
      <c r="A770" s="270"/>
      <c r="B770" s="270"/>
      <c r="C770" s="278"/>
      <c r="D770" s="270"/>
      <c r="E770" s="270"/>
      <c r="F770" s="270"/>
      <c r="G770" s="270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70"/>
      <c r="W770" s="270"/>
      <c r="X770" s="270"/>
      <c r="Y770" s="270"/>
      <c r="Z770" s="270"/>
    </row>
    <row r="771" spans="1:26" ht="19.5" customHeight="1" x14ac:dyDescent="0.25">
      <c r="A771" s="270"/>
      <c r="B771" s="270"/>
      <c r="C771" s="278"/>
      <c r="D771" s="270"/>
      <c r="E771" s="270"/>
      <c r="F771" s="270"/>
      <c r="G771" s="270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70"/>
      <c r="W771" s="270"/>
      <c r="X771" s="270"/>
      <c r="Y771" s="270"/>
      <c r="Z771" s="270"/>
    </row>
    <row r="772" spans="1:26" ht="19.5" customHeight="1" x14ac:dyDescent="0.25">
      <c r="A772" s="270"/>
      <c r="B772" s="270"/>
      <c r="C772" s="278"/>
      <c r="D772" s="270"/>
      <c r="E772" s="270"/>
      <c r="F772" s="270"/>
      <c r="G772" s="270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70"/>
      <c r="W772" s="270"/>
      <c r="X772" s="270"/>
      <c r="Y772" s="270"/>
      <c r="Z772" s="270"/>
    </row>
    <row r="773" spans="1:26" ht="19.5" customHeight="1" x14ac:dyDescent="0.25">
      <c r="A773" s="270"/>
      <c r="B773" s="270"/>
      <c r="C773" s="278"/>
      <c r="D773" s="270"/>
      <c r="E773" s="270"/>
      <c r="F773" s="270"/>
      <c r="G773" s="270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70"/>
      <c r="W773" s="270"/>
      <c r="X773" s="270"/>
      <c r="Y773" s="270"/>
      <c r="Z773" s="270"/>
    </row>
    <row r="774" spans="1:26" ht="19.5" customHeight="1" x14ac:dyDescent="0.25">
      <c r="A774" s="270"/>
      <c r="B774" s="270"/>
      <c r="C774" s="278"/>
      <c r="D774" s="270"/>
      <c r="E774" s="270"/>
      <c r="F774" s="270"/>
      <c r="G774" s="270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70"/>
      <c r="W774" s="270"/>
      <c r="X774" s="270"/>
      <c r="Y774" s="270"/>
      <c r="Z774" s="270"/>
    </row>
    <row r="775" spans="1:26" ht="19.5" customHeight="1" x14ac:dyDescent="0.25">
      <c r="A775" s="270"/>
      <c r="B775" s="270"/>
      <c r="C775" s="278"/>
      <c r="D775" s="270"/>
      <c r="E775" s="270"/>
      <c r="F775" s="270"/>
      <c r="G775" s="270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70"/>
      <c r="W775" s="270"/>
      <c r="X775" s="270"/>
      <c r="Y775" s="270"/>
      <c r="Z775" s="270"/>
    </row>
    <row r="776" spans="1:26" ht="19.5" customHeight="1" x14ac:dyDescent="0.25">
      <c r="A776" s="270"/>
      <c r="B776" s="270"/>
      <c r="C776" s="278"/>
      <c r="D776" s="270"/>
      <c r="E776" s="270"/>
      <c r="F776" s="270"/>
      <c r="G776" s="270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70"/>
      <c r="W776" s="270"/>
      <c r="X776" s="270"/>
      <c r="Y776" s="270"/>
      <c r="Z776" s="270"/>
    </row>
    <row r="777" spans="1:26" ht="19.5" customHeight="1" x14ac:dyDescent="0.25">
      <c r="A777" s="270"/>
      <c r="B777" s="270"/>
      <c r="C777" s="278"/>
      <c r="D777" s="270"/>
      <c r="E777" s="270"/>
      <c r="F777" s="270"/>
      <c r="G777" s="270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70"/>
      <c r="W777" s="270"/>
      <c r="X777" s="270"/>
      <c r="Y777" s="270"/>
      <c r="Z777" s="270"/>
    </row>
    <row r="778" spans="1:26" ht="19.5" customHeight="1" x14ac:dyDescent="0.25">
      <c r="A778" s="270"/>
      <c r="B778" s="270"/>
      <c r="C778" s="278"/>
      <c r="D778" s="270"/>
      <c r="E778" s="270"/>
      <c r="F778" s="270"/>
      <c r="G778" s="270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70"/>
      <c r="W778" s="270"/>
      <c r="X778" s="270"/>
      <c r="Y778" s="270"/>
      <c r="Z778" s="270"/>
    </row>
    <row r="779" spans="1:26" ht="19.5" customHeight="1" x14ac:dyDescent="0.25">
      <c r="A779" s="270"/>
      <c r="B779" s="270"/>
      <c r="C779" s="278"/>
      <c r="D779" s="270"/>
      <c r="E779" s="270"/>
      <c r="F779" s="270"/>
      <c r="G779" s="270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70"/>
      <c r="W779" s="270"/>
      <c r="X779" s="270"/>
      <c r="Y779" s="270"/>
      <c r="Z779" s="270"/>
    </row>
    <row r="780" spans="1:26" ht="19.5" customHeight="1" x14ac:dyDescent="0.25">
      <c r="A780" s="270"/>
      <c r="B780" s="270"/>
      <c r="C780" s="278"/>
      <c r="D780" s="270"/>
      <c r="E780" s="270"/>
      <c r="F780" s="270"/>
      <c r="G780" s="270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70"/>
      <c r="W780" s="270"/>
      <c r="X780" s="270"/>
      <c r="Y780" s="270"/>
      <c r="Z780" s="270"/>
    </row>
    <row r="781" spans="1:26" ht="19.5" customHeight="1" x14ac:dyDescent="0.25">
      <c r="A781" s="270"/>
      <c r="B781" s="270"/>
      <c r="C781" s="278"/>
      <c r="D781" s="270"/>
      <c r="E781" s="270"/>
      <c r="F781" s="270"/>
      <c r="G781" s="270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70"/>
      <c r="W781" s="270"/>
      <c r="X781" s="270"/>
      <c r="Y781" s="270"/>
      <c r="Z781" s="270"/>
    </row>
    <row r="782" spans="1:26" ht="19.5" customHeight="1" x14ac:dyDescent="0.25">
      <c r="A782" s="270"/>
      <c r="B782" s="270"/>
      <c r="C782" s="278"/>
      <c r="D782" s="270"/>
      <c r="E782" s="270"/>
      <c r="F782" s="270"/>
      <c r="G782" s="270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70"/>
      <c r="W782" s="270"/>
      <c r="X782" s="270"/>
      <c r="Y782" s="270"/>
      <c r="Z782" s="270"/>
    </row>
    <row r="783" spans="1:26" ht="19.5" customHeight="1" x14ac:dyDescent="0.25">
      <c r="A783" s="270"/>
      <c r="B783" s="270"/>
      <c r="C783" s="278"/>
      <c r="D783" s="270"/>
      <c r="E783" s="270"/>
      <c r="F783" s="270"/>
      <c r="G783" s="270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70"/>
      <c r="W783" s="270"/>
      <c r="X783" s="270"/>
      <c r="Y783" s="270"/>
      <c r="Z783" s="270"/>
    </row>
    <row r="784" spans="1:26" ht="19.5" customHeight="1" x14ac:dyDescent="0.25">
      <c r="A784" s="270"/>
      <c r="B784" s="270"/>
      <c r="C784" s="278"/>
      <c r="D784" s="270"/>
      <c r="E784" s="270"/>
      <c r="F784" s="270"/>
      <c r="G784" s="270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70"/>
      <c r="W784" s="270"/>
      <c r="X784" s="270"/>
      <c r="Y784" s="270"/>
      <c r="Z784" s="270"/>
    </row>
    <row r="785" spans="1:26" ht="19.5" customHeight="1" x14ac:dyDescent="0.25">
      <c r="A785" s="270"/>
      <c r="B785" s="270"/>
      <c r="C785" s="278"/>
      <c r="D785" s="270"/>
      <c r="E785" s="270"/>
      <c r="F785" s="270"/>
      <c r="G785" s="270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70"/>
      <c r="W785" s="270"/>
      <c r="X785" s="270"/>
      <c r="Y785" s="270"/>
      <c r="Z785" s="270"/>
    </row>
    <row r="786" spans="1:26" ht="19.5" customHeight="1" x14ac:dyDescent="0.25">
      <c r="A786" s="270"/>
      <c r="B786" s="270"/>
      <c r="C786" s="278"/>
      <c r="D786" s="270"/>
      <c r="E786" s="270"/>
      <c r="F786" s="270"/>
      <c r="G786" s="270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70"/>
      <c r="W786" s="270"/>
      <c r="X786" s="270"/>
      <c r="Y786" s="270"/>
      <c r="Z786" s="270"/>
    </row>
    <row r="787" spans="1:26" ht="19.5" customHeight="1" x14ac:dyDescent="0.25">
      <c r="A787" s="270"/>
      <c r="B787" s="270"/>
      <c r="C787" s="278"/>
      <c r="D787" s="270"/>
      <c r="E787" s="270"/>
      <c r="F787" s="270"/>
      <c r="G787" s="270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70"/>
      <c r="W787" s="270"/>
      <c r="X787" s="270"/>
      <c r="Y787" s="270"/>
      <c r="Z787" s="270"/>
    </row>
    <row r="788" spans="1:26" ht="19.5" customHeight="1" x14ac:dyDescent="0.25">
      <c r="A788" s="270"/>
      <c r="B788" s="270"/>
      <c r="C788" s="278"/>
      <c r="D788" s="270"/>
      <c r="E788" s="270"/>
      <c r="F788" s="270"/>
      <c r="G788" s="270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70"/>
      <c r="W788" s="270"/>
      <c r="X788" s="270"/>
      <c r="Y788" s="270"/>
      <c r="Z788" s="270"/>
    </row>
    <row r="789" spans="1:26" ht="19.5" customHeight="1" x14ac:dyDescent="0.25">
      <c r="A789" s="270"/>
      <c r="B789" s="270"/>
      <c r="C789" s="278"/>
      <c r="D789" s="270"/>
      <c r="E789" s="270"/>
      <c r="F789" s="270"/>
      <c r="G789" s="270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70"/>
      <c r="W789" s="270"/>
      <c r="X789" s="270"/>
      <c r="Y789" s="270"/>
      <c r="Z789" s="270"/>
    </row>
    <row r="790" spans="1:26" ht="19.5" customHeight="1" x14ac:dyDescent="0.25">
      <c r="A790" s="270"/>
      <c r="B790" s="270"/>
      <c r="C790" s="278"/>
      <c r="D790" s="270"/>
      <c r="E790" s="270"/>
      <c r="F790" s="270"/>
      <c r="G790" s="270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70"/>
      <c r="W790" s="270"/>
      <c r="X790" s="270"/>
      <c r="Y790" s="270"/>
      <c r="Z790" s="270"/>
    </row>
    <row r="791" spans="1:26" ht="19.5" customHeight="1" x14ac:dyDescent="0.25">
      <c r="A791" s="270"/>
      <c r="B791" s="270"/>
      <c r="C791" s="278"/>
      <c r="D791" s="270"/>
      <c r="E791" s="270"/>
      <c r="F791" s="270"/>
      <c r="G791" s="270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70"/>
      <c r="W791" s="270"/>
      <c r="X791" s="270"/>
      <c r="Y791" s="270"/>
      <c r="Z791" s="270"/>
    </row>
    <row r="792" spans="1:26" ht="19.5" customHeight="1" x14ac:dyDescent="0.25">
      <c r="A792" s="270"/>
      <c r="B792" s="270"/>
      <c r="C792" s="278"/>
      <c r="D792" s="270"/>
      <c r="E792" s="270"/>
      <c r="F792" s="270"/>
      <c r="G792" s="270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70"/>
      <c r="W792" s="270"/>
      <c r="X792" s="270"/>
      <c r="Y792" s="270"/>
      <c r="Z792" s="270"/>
    </row>
    <row r="793" spans="1:26" ht="19.5" customHeight="1" x14ac:dyDescent="0.25">
      <c r="A793" s="270"/>
      <c r="B793" s="270"/>
      <c r="C793" s="278"/>
      <c r="D793" s="270"/>
      <c r="E793" s="270"/>
      <c r="F793" s="270"/>
      <c r="G793" s="270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70"/>
      <c r="W793" s="270"/>
      <c r="X793" s="270"/>
      <c r="Y793" s="270"/>
      <c r="Z793" s="270"/>
    </row>
    <row r="794" spans="1:26" ht="19.5" customHeight="1" x14ac:dyDescent="0.25">
      <c r="A794" s="270"/>
      <c r="B794" s="270"/>
      <c r="C794" s="278"/>
      <c r="D794" s="270"/>
      <c r="E794" s="270"/>
      <c r="F794" s="270"/>
      <c r="G794" s="270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70"/>
      <c r="W794" s="270"/>
      <c r="X794" s="270"/>
      <c r="Y794" s="270"/>
      <c r="Z794" s="270"/>
    </row>
    <row r="795" spans="1:26" ht="19.5" customHeight="1" x14ac:dyDescent="0.25">
      <c r="A795" s="270"/>
      <c r="B795" s="270"/>
      <c r="C795" s="278"/>
      <c r="D795" s="270"/>
      <c r="E795" s="270"/>
      <c r="F795" s="270"/>
      <c r="G795" s="270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70"/>
      <c r="W795" s="270"/>
      <c r="X795" s="270"/>
      <c r="Y795" s="270"/>
      <c r="Z795" s="270"/>
    </row>
    <row r="796" spans="1:26" ht="19.5" customHeight="1" x14ac:dyDescent="0.25">
      <c r="A796" s="270"/>
      <c r="B796" s="270"/>
      <c r="C796" s="278"/>
      <c r="D796" s="270"/>
      <c r="E796" s="270"/>
      <c r="F796" s="270"/>
      <c r="G796" s="270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70"/>
      <c r="W796" s="270"/>
      <c r="X796" s="270"/>
      <c r="Y796" s="270"/>
      <c r="Z796" s="270"/>
    </row>
    <row r="797" spans="1:26" ht="19.5" customHeight="1" x14ac:dyDescent="0.25">
      <c r="A797" s="270"/>
      <c r="B797" s="270"/>
      <c r="C797" s="278"/>
      <c r="D797" s="270"/>
      <c r="E797" s="270"/>
      <c r="F797" s="270"/>
      <c r="G797" s="270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70"/>
      <c r="W797" s="270"/>
      <c r="X797" s="270"/>
      <c r="Y797" s="270"/>
      <c r="Z797" s="270"/>
    </row>
    <row r="798" spans="1:26" ht="19.5" customHeight="1" x14ac:dyDescent="0.25">
      <c r="A798" s="270"/>
      <c r="B798" s="270"/>
      <c r="C798" s="278"/>
      <c r="D798" s="270"/>
      <c r="E798" s="270"/>
      <c r="F798" s="270"/>
      <c r="G798" s="270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70"/>
      <c r="W798" s="270"/>
      <c r="X798" s="270"/>
      <c r="Y798" s="270"/>
      <c r="Z798" s="270"/>
    </row>
    <row r="799" spans="1:26" ht="19.5" customHeight="1" x14ac:dyDescent="0.25">
      <c r="A799" s="270"/>
      <c r="B799" s="270"/>
      <c r="C799" s="278"/>
      <c r="D799" s="270"/>
      <c r="E799" s="270"/>
      <c r="F799" s="270"/>
      <c r="G799" s="270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70"/>
      <c r="W799" s="270"/>
      <c r="X799" s="270"/>
      <c r="Y799" s="270"/>
      <c r="Z799" s="270"/>
    </row>
    <row r="800" spans="1:26" ht="19.5" customHeight="1" x14ac:dyDescent="0.25">
      <c r="A800" s="270"/>
      <c r="B800" s="270"/>
      <c r="C800" s="278"/>
      <c r="D800" s="270"/>
      <c r="E800" s="270"/>
      <c r="F800" s="270"/>
      <c r="G800" s="270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</row>
    <row r="801" spans="1:26" ht="19.5" customHeight="1" x14ac:dyDescent="0.25">
      <c r="A801" s="270"/>
      <c r="B801" s="270"/>
      <c r="C801" s="278"/>
      <c r="D801" s="270"/>
      <c r="E801" s="270"/>
      <c r="F801" s="270"/>
      <c r="G801" s="270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70"/>
      <c r="W801" s="270"/>
      <c r="X801" s="270"/>
      <c r="Y801" s="270"/>
      <c r="Z801" s="270"/>
    </row>
    <row r="802" spans="1:26" ht="19.5" customHeight="1" x14ac:dyDescent="0.25">
      <c r="A802" s="270"/>
      <c r="B802" s="270"/>
      <c r="C802" s="278"/>
      <c r="D802" s="270"/>
      <c r="E802" s="270"/>
      <c r="F802" s="270"/>
      <c r="G802" s="270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70"/>
      <c r="W802" s="270"/>
      <c r="X802" s="270"/>
      <c r="Y802" s="270"/>
      <c r="Z802" s="270"/>
    </row>
    <row r="803" spans="1:26" ht="19.5" customHeight="1" x14ac:dyDescent="0.25">
      <c r="A803" s="270"/>
      <c r="B803" s="270"/>
      <c r="C803" s="278"/>
      <c r="D803" s="270"/>
      <c r="E803" s="270"/>
      <c r="F803" s="270"/>
      <c r="G803" s="270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70"/>
      <c r="W803" s="270"/>
      <c r="X803" s="270"/>
      <c r="Y803" s="270"/>
      <c r="Z803" s="270"/>
    </row>
    <row r="804" spans="1:26" ht="19.5" customHeight="1" x14ac:dyDescent="0.25">
      <c r="A804" s="270"/>
      <c r="B804" s="270"/>
      <c r="C804" s="278"/>
      <c r="D804" s="270"/>
      <c r="E804" s="270"/>
      <c r="F804" s="270"/>
      <c r="G804" s="270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70"/>
      <c r="W804" s="270"/>
      <c r="X804" s="270"/>
      <c r="Y804" s="270"/>
      <c r="Z804" s="270"/>
    </row>
    <row r="805" spans="1:26" ht="19.5" customHeight="1" x14ac:dyDescent="0.25">
      <c r="A805" s="270"/>
      <c r="B805" s="270"/>
      <c r="C805" s="278"/>
      <c r="D805" s="270"/>
      <c r="E805" s="270"/>
      <c r="F805" s="270"/>
      <c r="G805" s="270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70"/>
      <c r="W805" s="270"/>
      <c r="X805" s="270"/>
      <c r="Y805" s="270"/>
      <c r="Z805" s="270"/>
    </row>
    <row r="806" spans="1:26" ht="19.5" customHeight="1" x14ac:dyDescent="0.25">
      <c r="A806" s="270"/>
      <c r="B806" s="270"/>
      <c r="C806" s="278"/>
      <c r="D806" s="270"/>
      <c r="E806" s="270"/>
      <c r="F806" s="270"/>
      <c r="G806" s="270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70"/>
      <c r="W806" s="270"/>
      <c r="X806" s="270"/>
      <c r="Y806" s="270"/>
      <c r="Z806" s="270"/>
    </row>
    <row r="807" spans="1:26" ht="19.5" customHeight="1" x14ac:dyDescent="0.25">
      <c r="A807" s="270"/>
      <c r="B807" s="270"/>
      <c r="C807" s="278"/>
      <c r="D807" s="270"/>
      <c r="E807" s="270"/>
      <c r="F807" s="270"/>
      <c r="G807" s="270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70"/>
      <c r="W807" s="270"/>
      <c r="X807" s="270"/>
      <c r="Y807" s="270"/>
      <c r="Z807" s="270"/>
    </row>
    <row r="808" spans="1:26" ht="19.5" customHeight="1" x14ac:dyDescent="0.25">
      <c r="A808" s="270"/>
      <c r="B808" s="270"/>
      <c r="C808" s="278"/>
      <c r="D808" s="270"/>
      <c r="E808" s="270"/>
      <c r="F808" s="270"/>
      <c r="G808" s="270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70"/>
      <c r="W808" s="270"/>
      <c r="X808" s="270"/>
      <c r="Y808" s="270"/>
      <c r="Z808" s="270"/>
    </row>
    <row r="809" spans="1:26" ht="19.5" customHeight="1" x14ac:dyDescent="0.25">
      <c r="A809" s="270"/>
      <c r="B809" s="270"/>
      <c r="C809" s="278"/>
      <c r="D809" s="270"/>
      <c r="E809" s="270"/>
      <c r="F809" s="270"/>
      <c r="G809" s="270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70"/>
      <c r="W809" s="270"/>
      <c r="X809" s="270"/>
      <c r="Y809" s="270"/>
      <c r="Z809" s="270"/>
    </row>
    <row r="810" spans="1:26" ht="19.5" customHeight="1" x14ac:dyDescent="0.25">
      <c r="A810" s="270"/>
      <c r="B810" s="270"/>
      <c r="C810" s="278"/>
      <c r="D810" s="270"/>
      <c r="E810" s="270"/>
      <c r="F810" s="270"/>
      <c r="G810" s="270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70"/>
      <c r="W810" s="270"/>
      <c r="X810" s="270"/>
      <c r="Y810" s="270"/>
      <c r="Z810" s="270"/>
    </row>
    <row r="811" spans="1:26" ht="19.5" customHeight="1" x14ac:dyDescent="0.25">
      <c r="A811" s="270"/>
      <c r="B811" s="270"/>
      <c r="C811" s="278"/>
      <c r="D811" s="270"/>
      <c r="E811" s="270"/>
      <c r="F811" s="270"/>
      <c r="G811" s="270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70"/>
      <c r="W811" s="270"/>
      <c r="X811" s="270"/>
      <c r="Y811" s="270"/>
      <c r="Z811" s="270"/>
    </row>
    <row r="812" spans="1:26" ht="19.5" customHeight="1" x14ac:dyDescent="0.25">
      <c r="A812" s="270"/>
      <c r="B812" s="270"/>
      <c r="C812" s="278"/>
      <c r="D812" s="270"/>
      <c r="E812" s="270"/>
      <c r="F812" s="270"/>
      <c r="G812" s="270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70"/>
      <c r="W812" s="270"/>
      <c r="X812" s="270"/>
      <c r="Y812" s="270"/>
      <c r="Z812" s="270"/>
    </row>
    <row r="813" spans="1:26" ht="19.5" customHeight="1" x14ac:dyDescent="0.25">
      <c r="A813" s="270"/>
      <c r="B813" s="270"/>
      <c r="C813" s="278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70"/>
      <c r="W813" s="270"/>
      <c r="X813" s="270"/>
      <c r="Y813" s="270"/>
      <c r="Z813" s="270"/>
    </row>
    <row r="814" spans="1:26" ht="19.5" customHeight="1" x14ac:dyDescent="0.25">
      <c r="A814" s="270"/>
      <c r="B814" s="270"/>
      <c r="C814" s="278"/>
      <c r="D814" s="270"/>
      <c r="E814" s="270"/>
      <c r="F814" s="270"/>
      <c r="G814" s="270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</row>
    <row r="815" spans="1:26" ht="19.5" customHeight="1" x14ac:dyDescent="0.25">
      <c r="A815" s="270"/>
      <c r="B815" s="270"/>
      <c r="C815" s="278"/>
      <c r="D815" s="270"/>
      <c r="E815" s="270"/>
      <c r="F815" s="270"/>
      <c r="G815" s="270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70"/>
      <c r="W815" s="270"/>
      <c r="X815" s="270"/>
      <c r="Y815" s="270"/>
      <c r="Z815" s="270"/>
    </row>
    <row r="816" spans="1:26" ht="19.5" customHeight="1" x14ac:dyDescent="0.25">
      <c r="A816" s="270"/>
      <c r="B816" s="270"/>
      <c r="C816" s="278"/>
      <c r="D816" s="270"/>
      <c r="E816" s="270"/>
      <c r="F816" s="270"/>
      <c r="G816" s="270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70"/>
      <c r="W816" s="270"/>
      <c r="X816" s="270"/>
      <c r="Y816" s="270"/>
      <c r="Z816" s="270"/>
    </row>
    <row r="817" spans="1:26" ht="19.5" customHeight="1" x14ac:dyDescent="0.25">
      <c r="A817" s="270"/>
      <c r="B817" s="270"/>
      <c r="C817" s="278"/>
      <c r="D817" s="270"/>
      <c r="E817" s="270"/>
      <c r="F817" s="270"/>
      <c r="G817" s="270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70"/>
      <c r="W817" s="270"/>
      <c r="X817" s="270"/>
      <c r="Y817" s="270"/>
      <c r="Z817" s="270"/>
    </row>
    <row r="818" spans="1:26" ht="19.5" customHeight="1" x14ac:dyDescent="0.25">
      <c r="A818" s="270"/>
      <c r="B818" s="270"/>
      <c r="C818" s="278"/>
      <c r="D818" s="270"/>
      <c r="E818" s="270"/>
      <c r="F818" s="270"/>
      <c r="G818" s="270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70"/>
      <c r="W818" s="270"/>
      <c r="X818" s="270"/>
      <c r="Y818" s="270"/>
      <c r="Z818" s="270"/>
    </row>
    <row r="819" spans="1:26" ht="19.5" customHeight="1" x14ac:dyDescent="0.25">
      <c r="A819" s="270"/>
      <c r="B819" s="270"/>
      <c r="C819" s="278"/>
      <c r="D819" s="270"/>
      <c r="E819" s="270"/>
      <c r="F819" s="270"/>
      <c r="G819" s="270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70"/>
      <c r="W819" s="270"/>
      <c r="X819" s="270"/>
      <c r="Y819" s="270"/>
      <c r="Z819" s="270"/>
    </row>
    <row r="820" spans="1:26" ht="19.5" customHeight="1" x14ac:dyDescent="0.25">
      <c r="A820" s="270"/>
      <c r="B820" s="270"/>
      <c r="C820" s="278"/>
      <c r="D820" s="270"/>
      <c r="E820" s="270"/>
      <c r="F820" s="270"/>
      <c r="G820" s="270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70"/>
      <c r="W820" s="270"/>
      <c r="X820" s="270"/>
      <c r="Y820" s="270"/>
      <c r="Z820" s="270"/>
    </row>
    <row r="821" spans="1:26" ht="19.5" customHeight="1" x14ac:dyDescent="0.25">
      <c r="A821" s="270"/>
      <c r="B821" s="270"/>
      <c r="C821" s="278"/>
      <c r="D821" s="270"/>
      <c r="E821" s="270"/>
      <c r="F821" s="270"/>
      <c r="G821" s="270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70"/>
      <c r="W821" s="270"/>
      <c r="X821" s="270"/>
      <c r="Y821" s="270"/>
      <c r="Z821" s="270"/>
    </row>
    <row r="822" spans="1:26" ht="19.5" customHeight="1" x14ac:dyDescent="0.25">
      <c r="A822" s="270"/>
      <c r="B822" s="270"/>
      <c r="C822" s="278"/>
      <c r="D822" s="270"/>
      <c r="E822" s="270"/>
      <c r="F822" s="270"/>
      <c r="G822" s="270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70"/>
      <c r="W822" s="270"/>
      <c r="X822" s="270"/>
      <c r="Y822" s="270"/>
      <c r="Z822" s="270"/>
    </row>
    <row r="823" spans="1:26" ht="19.5" customHeight="1" x14ac:dyDescent="0.25">
      <c r="A823" s="270"/>
      <c r="B823" s="270"/>
      <c r="C823" s="278"/>
      <c r="D823" s="270"/>
      <c r="E823" s="270"/>
      <c r="F823" s="270"/>
      <c r="G823" s="270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70"/>
      <c r="W823" s="270"/>
      <c r="X823" s="270"/>
      <c r="Y823" s="270"/>
      <c r="Z823" s="270"/>
    </row>
    <row r="824" spans="1:26" ht="19.5" customHeight="1" x14ac:dyDescent="0.25">
      <c r="A824" s="270"/>
      <c r="B824" s="270"/>
      <c r="C824" s="278"/>
      <c r="D824" s="270"/>
      <c r="E824" s="270"/>
      <c r="F824" s="270"/>
      <c r="G824" s="270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70"/>
      <c r="W824" s="270"/>
      <c r="X824" s="270"/>
      <c r="Y824" s="270"/>
      <c r="Z824" s="270"/>
    </row>
    <row r="825" spans="1:26" ht="19.5" customHeight="1" x14ac:dyDescent="0.25">
      <c r="A825" s="270"/>
      <c r="B825" s="270"/>
      <c r="C825" s="278"/>
      <c r="D825" s="270"/>
      <c r="E825" s="270"/>
      <c r="F825" s="270"/>
      <c r="G825" s="270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70"/>
      <c r="W825" s="270"/>
      <c r="X825" s="270"/>
      <c r="Y825" s="270"/>
      <c r="Z825" s="270"/>
    </row>
    <row r="826" spans="1:26" ht="19.5" customHeight="1" x14ac:dyDescent="0.25">
      <c r="A826" s="270"/>
      <c r="B826" s="270"/>
      <c r="C826" s="278"/>
      <c r="D826" s="270"/>
      <c r="E826" s="270"/>
      <c r="F826" s="270"/>
      <c r="G826" s="270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70"/>
      <c r="W826" s="270"/>
      <c r="X826" s="270"/>
      <c r="Y826" s="270"/>
      <c r="Z826" s="270"/>
    </row>
    <row r="827" spans="1:26" ht="19.5" customHeight="1" x14ac:dyDescent="0.25">
      <c r="A827" s="270"/>
      <c r="B827" s="270"/>
      <c r="C827" s="278"/>
      <c r="D827" s="270"/>
      <c r="E827" s="270"/>
      <c r="F827" s="270"/>
      <c r="G827" s="270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70"/>
      <c r="W827" s="270"/>
      <c r="X827" s="270"/>
      <c r="Y827" s="270"/>
      <c r="Z827" s="270"/>
    </row>
    <row r="828" spans="1:26" ht="19.5" customHeight="1" x14ac:dyDescent="0.25">
      <c r="A828" s="270"/>
      <c r="B828" s="270"/>
      <c r="C828" s="278"/>
      <c r="D828" s="270"/>
      <c r="E828" s="270"/>
      <c r="F828" s="270"/>
      <c r="G828" s="270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70"/>
      <c r="W828" s="270"/>
      <c r="X828" s="270"/>
      <c r="Y828" s="270"/>
      <c r="Z828" s="270"/>
    </row>
    <row r="829" spans="1:26" ht="19.5" customHeight="1" x14ac:dyDescent="0.25">
      <c r="A829" s="270"/>
      <c r="B829" s="270"/>
      <c r="C829" s="278"/>
      <c r="D829" s="270"/>
      <c r="E829" s="270"/>
      <c r="F829" s="270"/>
      <c r="G829" s="270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70"/>
      <c r="W829" s="270"/>
      <c r="X829" s="270"/>
      <c r="Y829" s="270"/>
      <c r="Z829" s="270"/>
    </row>
    <row r="830" spans="1:26" ht="19.5" customHeight="1" x14ac:dyDescent="0.25">
      <c r="A830" s="270"/>
      <c r="B830" s="270"/>
      <c r="C830" s="278"/>
      <c r="D830" s="270"/>
      <c r="E830" s="270"/>
      <c r="F830" s="270"/>
      <c r="G830" s="270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70"/>
      <c r="W830" s="270"/>
      <c r="X830" s="270"/>
      <c r="Y830" s="270"/>
      <c r="Z830" s="270"/>
    </row>
    <row r="831" spans="1:26" ht="19.5" customHeight="1" x14ac:dyDescent="0.25">
      <c r="A831" s="270"/>
      <c r="B831" s="270"/>
      <c r="C831" s="278"/>
      <c r="D831" s="270"/>
      <c r="E831" s="270"/>
      <c r="F831" s="270"/>
      <c r="G831" s="270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70"/>
      <c r="W831" s="270"/>
      <c r="X831" s="270"/>
      <c r="Y831" s="270"/>
      <c r="Z831" s="270"/>
    </row>
    <row r="832" spans="1:26" ht="19.5" customHeight="1" x14ac:dyDescent="0.25">
      <c r="A832" s="270"/>
      <c r="B832" s="270"/>
      <c r="C832" s="278"/>
      <c r="D832" s="270"/>
      <c r="E832" s="270"/>
      <c r="F832" s="270"/>
      <c r="G832" s="270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70"/>
      <c r="W832" s="270"/>
      <c r="X832" s="270"/>
      <c r="Y832" s="270"/>
      <c r="Z832" s="270"/>
    </row>
    <row r="833" spans="1:26" ht="19.5" customHeight="1" x14ac:dyDescent="0.25">
      <c r="A833" s="270"/>
      <c r="B833" s="270"/>
      <c r="C833" s="278"/>
      <c r="D833" s="270"/>
      <c r="E833" s="270"/>
      <c r="F833" s="270"/>
      <c r="G833" s="270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70"/>
      <c r="W833" s="270"/>
      <c r="X833" s="270"/>
      <c r="Y833" s="270"/>
      <c r="Z833" s="270"/>
    </row>
    <row r="834" spans="1:26" ht="19.5" customHeight="1" x14ac:dyDescent="0.25">
      <c r="A834" s="270"/>
      <c r="B834" s="270"/>
      <c r="C834" s="278"/>
      <c r="D834" s="270"/>
      <c r="E834" s="270"/>
      <c r="F834" s="270"/>
      <c r="G834" s="270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70"/>
      <c r="W834" s="270"/>
      <c r="X834" s="270"/>
      <c r="Y834" s="270"/>
      <c r="Z834" s="270"/>
    </row>
    <row r="835" spans="1:26" ht="19.5" customHeight="1" x14ac:dyDescent="0.25">
      <c r="A835" s="270"/>
      <c r="B835" s="270"/>
      <c r="C835" s="278"/>
      <c r="D835" s="270"/>
      <c r="E835" s="270"/>
      <c r="F835" s="270"/>
      <c r="G835" s="270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70"/>
      <c r="W835" s="270"/>
      <c r="X835" s="270"/>
      <c r="Y835" s="270"/>
      <c r="Z835" s="270"/>
    </row>
    <row r="836" spans="1:26" ht="19.5" customHeight="1" x14ac:dyDescent="0.25">
      <c r="A836" s="270"/>
      <c r="B836" s="270"/>
      <c r="C836" s="278"/>
      <c r="D836" s="270"/>
      <c r="E836" s="270"/>
      <c r="F836" s="270"/>
      <c r="G836" s="270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70"/>
      <c r="W836" s="270"/>
      <c r="X836" s="270"/>
      <c r="Y836" s="270"/>
      <c r="Z836" s="270"/>
    </row>
    <row r="837" spans="1:26" ht="19.5" customHeight="1" x14ac:dyDescent="0.25">
      <c r="A837" s="270"/>
      <c r="B837" s="270"/>
      <c r="C837" s="278"/>
      <c r="D837" s="270"/>
      <c r="E837" s="270"/>
      <c r="F837" s="270"/>
      <c r="G837" s="270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70"/>
      <c r="W837" s="270"/>
      <c r="X837" s="270"/>
      <c r="Y837" s="270"/>
      <c r="Z837" s="270"/>
    </row>
    <row r="838" spans="1:26" ht="19.5" customHeight="1" x14ac:dyDescent="0.25">
      <c r="A838" s="270"/>
      <c r="B838" s="270"/>
      <c r="C838" s="278"/>
      <c r="D838" s="270"/>
      <c r="E838" s="270"/>
      <c r="F838" s="270"/>
      <c r="G838" s="270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70"/>
      <c r="W838" s="270"/>
      <c r="X838" s="270"/>
      <c r="Y838" s="270"/>
      <c r="Z838" s="270"/>
    </row>
    <row r="839" spans="1:26" ht="19.5" customHeight="1" x14ac:dyDescent="0.25">
      <c r="A839" s="270"/>
      <c r="B839" s="270"/>
      <c r="C839" s="278"/>
      <c r="D839" s="270"/>
      <c r="E839" s="270"/>
      <c r="F839" s="270"/>
      <c r="G839" s="270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70"/>
      <c r="W839" s="270"/>
      <c r="X839" s="270"/>
      <c r="Y839" s="270"/>
      <c r="Z839" s="270"/>
    </row>
    <row r="840" spans="1:26" ht="19.5" customHeight="1" x14ac:dyDescent="0.25">
      <c r="A840" s="270"/>
      <c r="B840" s="270"/>
      <c r="C840" s="278"/>
      <c r="D840" s="270"/>
      <c r="E840" s="270"/>
      <c r="F840" s="270"/>
      <c r="G840" s="270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</row>
    <row r="841" spans="1:26" ht="19.5" customHeight="1" x14ac:dyDescent="0.25">
      <c r="A841" s="270"/>
      <c r="B841" s="270"/>
      <c r="C841" s="278"/>
      <c r="D841" s="270"/>
      <c r="E841" s="270"/>
      <c r="F841" s="270"/>
      <c r="G841" s="270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70"/>
      <c r="W841" s="270"/>
      <c r="X841" s="270"/>
      <c r="Y841" s="270"/>
      <c r="Z841" s="270"/>
    </row>
    <row r="842" spans="1:26" ht="19.5" customHeight="1" x14ac:dyDescent="0.25">
      <c r="A842" s="270"/>
      <c r="B842" s="270"/>
      <c r="C842" s="278"/>
      <c r="D842" s="270"/>
      <c r="E842" s="270"/>
      <c r="F842" s="270"/>
      <c r="G842" s="270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</row>
    <row r="843" spans="1:26" ht="19.5" customHeight="1" x14ac:dyDescent="0.25">
      <c r="A843" s="270"/>
      <c r="B843" s="270"/>
      <c r="C843" s="278"/>
      <c r="D843" s="270"/>
      <c r="E843" s="270"/>
      <c r="F843" s="270"/>
      <c r="G843" s="270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  <c r="W843" s="270"/>
      <c r="X843" s="270"/>
      <c r="Y843" s="270"/>
      <c r="Z843" s="270"/>
    </row>
    <row r="844" spans="1:26" ht="19.5" customHeight="1" x14ac:dyDescent="0.25">
      <c r="A844" s="270"/>
      <c r="B844" s="270"/>
      <c r="C844" s="278"/>
      <c r="D844" s="270"/>
      <c r="E844" s="270"/>
      <c r="F844" s="270"/>
      <c r="G844" s="270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70"/>
      <c r="W844" s="270"/>
      <c r="X844" s="270"/>
      <c r="Y844" s="270"/>
      <c r="Z844" s="270"/>
    </row>
    <row r="845" spans="1:26" ht="19.5" customHeight="1" x14ac:dyDescent="0.25">
      <c r="A845" s="270"/>
      <c r="B845" s="270"/>
      <c r="C845" s="278"/>
      <c r="D845" s="270"/>
      <c r="E845" s="270"/>
      <c r="F845" s="270"/>
      <c r="G845" s="270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70"/>
      <c r="W845" s="270"/>
      <c r="X845" s="270"/>
      <c r="Y845" s="270"/>
      <c r="Z845" s="270"/>
    </row>
    <row r="846" spans="1:26" ht="19.5" customHeight="1" x14ac:dyDescent="0.25">
      <c r="A846" s="270"/>
      <c r="B846" s="270"/>
      <c r="C846" s="278"/>
      <c r="D846" s="270"/>
      <c r="E846" s="270"/>
      <c r="F846" s="270"/>
      <c r="G846" s="270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70"/>
      <c r="W846" s="270"/>
      <c r="X846" s="270"/>
      <c r="Y846" s="270"/>
      <c r="Z846" s="270"/>
    </row>
    <row r="847" spans="1:26" ht="19.5" customHeight="1" x14ac:dyDescent="0.25">
      <c r="A847" s="270"/>
      <c r="B847" s="270"/>
      <c r="C847" s="278"/>
      <c r="D847" s="270"/>
      <c r="E847" s="270"/>
      <c r="F847" s="270"/>
      <c r="G847" s="270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70"/>
      <c r="W847" s="270"/>
      <c r="X847" s="270"/>
      <c r="Y847" s="270"/>
      <c r="Z847" s="270"/>
    </row>
    <row r="848" spans="1:26" ht="19.5" customHeight="1" x14ac:dyDescent="0.25">
      <c r="A848" s="270"/>
      <c r="B848" s="270"/>
      <c r="C848" s="278"/>
      <c r="D848" s="270"/>
      <c r="E848" s="270"/>
      <c r="F848" s="270"/>
      <c r="G848" s="270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70"/>
      <c r="W848" s="270"/>
      <c r="X848" s="270"/>
      <c r="Y848" s="270"/>
      <c r="Z848" s="270"/>
    </row>
    <row r="849" spans="1:26" ht="19.5" customHeight="1" x14ac:dyDescent="0.25">
      <c r="A849" s="270"/>
      <c r="B849" s="270"/>
      <c r="C849" s="278"/>
      <c r="D849" s="270"/>
      <c r="E849" s="270"/>
      <c r="F849" s="270"/>
      <c r="G849" s="270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70"/>
      <c r="W849" s="270"/>
      <c r="X849" s="270"/>
      <c r="Y849" s="270"/>
      <c r="Z849" s="270"/>
    </row>
    <row r="850" spans="1:26" ht="19.5" customHeight="1" x14ac:dyDescent="0.25">
      <c r="A850" s="270"/>
      <c r="B850" s="270"/>
      <c r="C850" s="278"/>
      <c r="D850" s="270"/>
      <c r="E850" s="270"/>
      <c r="F850" s="270"/>
      <c r="G850" s="270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70"/>
      <c r="W850" s="270"/>
      <c r="X850" s="270"/>
      <c r="Y850" s="270"/>
      <c r="Z850" s="270"/>
    </row>
    <row r="851" spans="1:26" ht="19.5" customHeight="1" x14ac:dyDescent="0.25">
      <c r="A851" s="270"/>
      <c r="B851" s="270"/>
      <c r="C851" s="278"/>
      <c r="D851" s="270"/>
      <c r="E851" s="270"/>
      <c r="F851" s="270"/>
      <c r="G851" s="270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70"/>
      <c r="W851" s="270"/>
      <c r="X851" s="270"/>
      <c r="Y851" s="270"/>
      <c r="Z851" s="270"/>
    </row>
    <row r="852" spans="1:26" ht="19.5" customHeight="1" x14ac:dyDescent="0.25">
      <c r="A852" s="270"/>
      <c r="B852" s="270"/>
      <c r="C852" s="278"/>
      <c r="D852" s="270"/>
      <c r="E852" s="270"/>
      <c r="F852" s="270"/>
      <c r="G852" s="270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70"/>
      <c r="W852" s="270"/>
      <c r="X852" s="270"/>
      <c r="Y852" s="270"/>
      <c r="Z852" s="270"/>
    </row>
    <row r="853" spans="1:26" ht="19.5" customHeight="1" x14ac:dyDescent="0.25">
      <c r="A853" s="270"/>
      <c r="B853" s="270"/>
      <c r="C853" s="278"/>
      <c r="D853" s="270"/>
      <c r="E853" s="270"/>
      <c r="F853" s="270"/>
      <c r="G853" s="270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70"/>
      <c r="W853" s="270"/>
      <c r="X853" s="270"/>
      <c r="Y853" s="270"/>
      <c r="Z853" s="270"/>
    </row>
    <row r="854" spans="1:26" ht="19.5" customHeight="1" x14ac:dyDescent="0.25">
      <c r="A854" s="270"/>
      <c r="B854" s="270"/>
      <c r="C854" s="278"/>
      <c r="D854" s="270"/>
      <c r="E854" s="270"/>
      <c r="F854" s="270"/>
      <c r="G854" s="270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70"/>
      <c r="W854" s="270"/>
      <c r="X854" s="270"/>
      <c r="Y854" s="270"/>
      <c r="Z854" s="270"/>
    </row>
    <row r="855" spans="1:26" ht="19.5" customHeight="1" x14ac:dyDescent="0.25">
      <c r="A855" s="270"/>
      <c r="B855" s="270"/>
      <c r="C855" s="278"/>
      <c r="D855" s="270"/>
      <c r="E855" s="270"/>
      <c r="F855" s="270"/>
      <c r="G855" s="270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70"/>
      <c r="W855" s="270"/>
      <c r="X855" s="270"/>
      <c r="Y855" s="270"/>
      <c r="Z855" s="270"/>
    </row>
    <row r="856" spans="1:26" ht="19.5" customHeight="1" x14ac:dyDescent="0.25">
      <c r="A856" s="270"/>
      <c r="B856" s="270"/>
      <c r="C856" s="278"/>
      <c r="D856" s="270"/>
      <c r="E856" s="270"/>
      <c r="F856" s="270"/>
      <c r="G856" s="270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70"/>
      <c r="W856" s="270"/>
      <c r="X856" s="270"/>
      <c r="Y856" s="270"/>
      <c r="Z856" s="270"/>
    </row>
    <row r="857" spans="1:26" ht="19.5" customHeight="1" x14ac:dyDescent="0.25">
      <c r="A857" s="270"/>
      <c r="B857" s="270"/>
      <c r="C857" s="278"/>
      <c r="D857" s="270"/>
      <c r="E857" s="270"/>
      <c r="F857" s="270"/>
      <c r="G857" s="270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70"/>
      <c r="W857" s="270"/>
      <c r="X857" s="270"/>
      <c r="Y857" s="270"/>
      <c r="Z857" s="270"/>
    </row>
    <row r="858" spans="1:26" ht="19.5" customHeight="1" x14ac:dyDescent="0.25">
      <c r="A858" s="270"/>
      <c r="B858" s="270"/>
      <c r="C858" s="278"/>
      <c r="D858" s="270"/>
      <c r="E858" s="270"/>
      <c r="F858" s="270"/>
      <c r="G858" s="270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70"/>
      <c r="W858" s="270"/>
      <c r="X858" s="270"/>
      <c r="Y858" s="270"/>
      <c r="Z858" s="270"/>
    </row>
    <row r="859" spans="1:26" ht="19.5" customHeight="1" x14ac:dyDescent="0.25">
      <c r="A859" s="270"/>
      <c r="B859" s="270"/>
      <c r="C859" s="278"/>
      <c r="D859" s="270"/>
      <c r="E859" s="270"/>
      <c r="F859" s="270"/>
      <c r="G859" s="270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70"/>
      <c r="W859" s="270"/>
      <c r="X859" s="270"/>
      <c r="Y859" s="270"/>
      <c r="Z859" s="270"/>
    </row>
    <row r="860" spans="1:26" ht="19.5" customHeight="1" x14ac:dyDescent="0.25">
      <c r="A860" s="270"/>
      <c r="B860" s="270"/>
      <c r="C860" s="278"/>
      <c r="D860" s="270"/>
      <c r="E860" s="270"/>
      <c r="F860" s="270"/>
      <c r="G860" s="270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70"/>
      <c r="W860" s="270"/>
      <c r="X860" s="270"/>
      <c r="Y860" s="270"/>
      <c r="Z860" s="270"/>
    </row>
    <row r="861" spans="1:26" ht="19.5" customHeight="1" x14ac:dyDescent="0.25">
      <c r="A861" s="270"/>
      <c r="B861" s="270"/>
      <c r="C861" s="278"/>
      <c r="D861" s="270"/>
      <c r="E861" s="270"/>
      <c r="F861" s="270"/>
      <c r="G861" s="270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70"/>
      <c r="W861" s="270"/>
      <c r="X861" s="270"/>
      <c r="Y861" s="270"/>
      <c r="Z861" s="270"/>
    </row>
    <row r="862" spans="1:26" ht="19.5" customHeight="1" x14ac:dyDescent="0.25">
      <c r="A862" s="270"/>
      <c r="B862" s="270"/>
      <c r="C862" s="278"/>
      <c r="D862" s="270"/>
      <c r="E862" s="270"/>
      <c r="F862" s="270"/>
      <c r="G862" s="270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70"/>
      <c r="W862" s="270"/>
      <c r="X862" s="270"/>
      <c r="Y862" s="270"/>
      <c r="Z862" s="270"/>
    </row>
    <row r="863" spans="1:26" ht="19.5" customHeight="1" x14ac:dyDescent="0.25">
      <c r="A863" s="270"/>
      <c r="B863" s="270"/>
      <c r="C863" s="278"/>
      <c r="D863" s="270"/>
      <c r="E863" s="270"/>
      <c r="F863" s="270"/>
      <c r="G863" s="270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70"/>
      <c r="W863" s="270"/>
      <c r="X863" s="270"/>
      <c r="Y863" s="270"/>
      <c r="Z863" s="270"/>
    </row>
    <row r="864" spans="1:26" ht="19.5" customHeight="1" x14ac:dyDescent="0.25">
      <c r="A864" s="270"/>
      <c r="B864" s="270"/>
      <c r="C864" s="278"/>
      <c r="D864" s="270"/>
      <c r="E864" s="270"/>
      <c r="F864" s="270"/>
      <c r="G864" s="270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70"/>
      <c r="W864" s="270"/>
      <c r="X864" s="270"/>
      <c r="Y864" s="270"/>
      <c r="Z864" s="270"/>
    </row>
    <row r="865" spans="1:26" ht="19.5" customHeight="1" x14ac:dyDescent="0.25">
      <c r="A865" s="270"/>
      <c r="B865" s="270"/>
      <c r="C865" s="278"/>
      <c r="D865" s="270"/>
      <c r="E865" s="270"/>
      <c r="F865" s="270"/>
      <c r="G865" s="270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70"/>
      <c r="W865" s="270"/>
      <c r="X865" s="270"/>
      <c r="Y865" s="270"/>
      <c r="Z865" s="270"/>
    </row>
    <row r="866" spans="1:26" ht="19.5" customHeight="1" x14ac:dyDescent="0.25">
      <c r="A866" s="270"/>
      <c r="B866" s="270"/>
      <c r="C866" s="278"/>
      <c r="D866" s="270"/>
      <c r="E866" s="270"/>
      <c r="F866" s="270"/>
      <c r="G866" s="270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70"/>
      <c r="W866" s="270"/>
      <c r="X866" s="270"/>
      <c r="Y866" s="270"/>
      <c r="Z866" s="270"/>
    </row>
    <row r="867" spans="1:26" ht="19.5" customHeight="1" x14ac:dyDescent="0.25">
      <c r="A867" s="270"/>
      <c r="B867" s="270"/>
      <c r="C867" s="278"/>
      <c r="D867" s="270"/>
      <c r="E867" s="270"/>
      <c r="F867" s="270"/>
      <c r="G867" s="270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70"/>
      <c r="W867" s="270"/>
      <c r="X867" s="270"/>
      <c r="Y867" s="270"/>
      <c r="Z867" s="270"/>
    </row>
    <row r="868" spans="1:26" ht="19.5" customHeight="1" x14ac:dyDescent="0.25">
      <c r="A868" s="270"/>
      <c r="B868" s="270"/>
      <c r="C868" s="278"/>
      <c r="D868" s="270"/>
      <c r="E868" s="270"/>
      <c r="F868" s="270"/>
      <c r="G868" s="270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70"/>
      <c r="W868" s="270"/>
      <c r="X868" s="270"/>
      <c r="Y868" s="270"/>
      <c r="Z868" s="270"/>
    </row>
    <row r="869" spans="1:26" ht="19.5" customHeight="1" x14ac:dyDescent="0.25">
      <c r="A869" s="270"/>
      <c r="B869" s="270"/>
      <c r="C869" s="278"/>
      <c r="D869" s="270"/>
      <c r="E869" s="270"/>
      <c r="F869" s="270"/>
      <c r="G869" s="270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70"/>
      <c r="W869" s="270"/>
      <c r="X869" s="270"/>
      <c r="Y869" s="270"/>
      <c r="Z869" s="270"/>
    </row>
    <row r="870" spans="1:26" ht="19.5" customHeight="1" x14ac:dyDescent="0.25">
      <c r="A870" s="270"/>
      <c r="B870" s="270"/>
      <c r="C870" s="278"/>
      <c r="D870" s="270"/>
      <c r="E870" s="270"/>
      <c r="F870" s="270"/>
      <c r="G870" s="270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70"/>
      <c r="W870" s="270"/>
      <c r="X870" s="270"/>
      <c r="Y870" s="270"/>
      <c r="Z870" s="270"/>
    </row>
    <row r="871" spans="1:26" ht="19.5" customHeight="1" x14ac:dyDescent="0.25">
      <c r="A871" s="270"/>
      <c r="B871" s="270"/>
      <c r="C871" s="278"/>
      <c r="D871" s="270"/>
      <c r="E871" s="270"/>
      <c r="F871" s="270"/>
      <c r="G871" s="270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70"/>
      <c r="W871" s="270"/>
      <c r="X871" s="270"/>
      <c r="Y871" s="270"/>
      <c r="Z871" s="270"/>
    </row>
    <row r="872" spans="1:26" ht="19.5" customHeight="1" x14ac:dyDescent="0.25">
      <c r="A872" s="270"/>
      <c r="B872" s="270"/>
      <c r="C872" s="278"/>
      <c r="D872" s="270"/>
      <c r="E872" s="270"/>
      <c r="F872" s="270"/>
      <c r="G872" s="270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70"/>
      <c r="W872" s="270"/>
      <c r="X872" s="270"/>
      <c r="Y872" s="270"/>
      <c r="Z872" s="270"/>
    </row>
    <row r="873" spans="1:26" ht="19.5" customHeight="1" x14ac:dyDescent="0.25">
      <c r="A873" s="270"/>
      <c r="B873" s="270"/>
      <c r="C873" s="278"/>
      <c r="D873" s="270"/>
      <c r="E873" s="270"/>
      <c r="F873" s="270"/>
      <c r="G873" s="270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70"/>
      <c r="W873" s="270"/>
      <c r="X873" s="270"/>
      <c r="Y873" s="270"/>
      <c r="Z873" s="270"/>
    </row>
    <row r="874" spans="1:26" ht="19.5" customHeight="1" x14ac:dyDescent="0.25">
      <c r="A874" s="270"/>
      <c r="B874" s="270"/>
      <c r="C874" s="278"/>
      <c r="D874" s="270"/>
      <c r="E874" s="270"/>
      <c r="F874" s="270"/>
      <c r="G874" s="270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70"/>
      <c r="W874" s="270"/>
      <c r="X874" s="270"/>
      <c r="Y874" s="270"/>
      <c r="Z874" s="270"/>
    </row>
    <row r="875" spans="1:26" ht="19.5" customHeight="1" x14ac:dyDescent="0.25">
      <c r="A875" s="270"/>
      <c r="B875" s="270"/>
      <c r="C875" s="278"/>
      <c r="D875" s="270"/>
      <c r="E875" s="270"/>
      <c r="F875" s="270"/>
      <c r="G875" s="270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70"/>
      <c r="W875" s="270"/>
      <c r="X875" s="270"/>
      <c r="Y875" s="270"/>
      <c r="Z875" s="270"/>
    </row>
    <row r="876" spans="1:26" ht="19.5" customHeight="1" x14ac:dyDescent="0.25">
      <c r="A876" s="270"/>
      <c r="B876" s="270"/>
      <c r="C876" s="278"/>
      <c r="D876" s="270"/>
      <c r="E876" s="270"/>
      <c r="F876" s="270"/>
      <c r="G876" s="270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70"/>
      <c r="W876" s="270"/>
      <c r="X876" s="270"/>
      <c r="Y876" s="270"/>
      <c r="Z876" s="270"/>
    </row>
    <row r="877" spans="1:26" ht="19.5" customHeight="1" x14ac:dyDescent="0.25">
      <c r="A877" s="270"/>
      <c r="B877" s="270"/>
      <c r="C877" s="278"/>
      <c r="D877" s="270"/>
      <c r="E877" s="270"/>
      <c r="F877" s="270"/>
      <c r="G877" s="270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70"/>
      <c r="W877" s="270"/>
      <c r="X877" s="270"/>
      <c r="Y877" s="270"/>
      <c r="Z877" s="270"/>
    </row>
    <row r="878" spans="1:26" ht="19.5" customHeight="1" x14ac:dyDescent="0.25">
      <c r="A878" s="270"/>
      <c r="B878" s="270"/>
      <c r="C878" s="278"/>
      <c r="D878" s="270"/>
      <c r="E878" s="270"/>
      <c r="F878" s="270"/>
      <c r="G878" s="270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70"/>
      <c r="W878" s="270"/>
      <c r="X878" s="270"/>
      <c r="Y878" s="270"/>
      <c r="Z878" s="270"/>
    </row>
    <row r="879" spans="1:26" ht="19.5" customHeight="1" x14ac:dyDescent="0.25">
      <c r="A879" s="270"/>
      <c r="B879" s="270"/>
      <c r="C879" s="278"/>
      <c r="D879" s="270"/>
      <c r="E879" s="270"/>
      <c r="F879" s="270"/>
      <c r="G879" s="270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70"/>
      <c r="W879" s="270"/>
      <c r="X879" s="270"/>
      <c r="Y879" s="270"/>
      <c r="Z879" s="270"/>
    </row>
    <row r="880" spans="1:26" ht="19.5" customHeight="1" x14ac:dyDescent="0.25">
      <c r="A880" s="270"/>
      <c r="B880" s="270"/>
      <c r="C880" s="278"/>
      <c r="D880" s="270"/>
      <c r="E880" s="270"/>
      <c r="F880" s="270"/>
      <c r="G880" s="270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70"/>
      <c r="W880" s="270"/>
      <c r="X880" s="270"/>
      <c r="Y880" s="270"/>
      <c r="Z880" s="270"/>
    </row>
    <row r="881" spans="1:26" ht="19.5" customHeight="1" x14ac:dyDescent="0.25">
      <c r="A881" s="270"/>
      <c r="B881" s="270"/>
      <c r="C881" s="278"/>
      <c r="D881" s="270"/>
      <c r="E881" s="270"/>
      <c r="F881" s="270"/>
      <c r="G881" s="270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70"/>
      <c r="W881" s="270"/>
      <c r="X881" s="270"/>
      <c r="Y881" s="270"/>
      <c r="Z881" s="270"/>
    </row>
    <row r="882" spans="1:26" ht="19.5" customHeight="1" x14ac:dyDescent="0.25">
      <c r="A882" s="270"/>
      <c r="B882" s="270"/>
      <c r="C882" s="278"/>
      <c r="D882" s="270"/>
      <c r="E882" s="270"/>
      <c r="F882" s="270"/>
      <c r="G882" s="270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70"/>
      <c r="W882" s="270"/>
      <c r="X882" s="270"/>
      <c r="Y882" s="270"/>
      <c r="Z882" s="270"/>
    </row>
    <row r="883" spans="1:26" ht="19.5" customHeight="1" x14ac:dyDescent="0.25">
      <c r="A883" s="270"/>
      <c r="B883" s="270"/>
      <c r="C883" s="278"/>
      <c r="D883" s="270"/>
      <c r="E883" s="270"/>
      <c r="F883" s="270"/>
      <c r="G883" s="270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70"/>
      <c r="W883" s="270"/>
      <c r="X883" s="270"/>
      <c r="Y883" s="270"/>
      <c r="Z883" s="270"/>
    </row>
    <row r="884" spans="1:26" ht="19.5" customHeight="1" x14ac:dyDescent="0.25">
      <c r="A884" s="270"/>
      <c r="B884" s="270"/>
      <c r="C884" s="278"/>
      <c r="D884" s="270"/>
      <c r="E884" s="270"/>
      <c r="F884" s="270"/>
      <c r="G884" s="270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</row>
    <row r="885" spans="1:26" ht="19.5" customHeight="1" x14ac:dyDescent="0.25">
      <c r="A885" s="270"/>
      <c r="B885" s="270"/>
      <c r="C885" s="278"/>
      <c r="D885" s="270"/>
      <c r="E885" s="270"/>
      <c r="F885" s="270"/>
      <c r="G885" s="270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70"/>
      <c r="W885" s="270"/>
      <c r="X885" s="270"/>
      <c r="Y885" s="270"/>
      <c r="Z885" s="270"/>
    </row>
    <row r="886" spans="1:26" ht="19.5" customHeight="1" x14ac:dyDescent="0.25">
      <c r="A886" s="270"/>
      <c r="B886" s="270"/>
      <c r="C886" s="278"/>
      <c r="D886" s="270"/>
      <c r="E886" s="270"/>
      <c r="F886" s="270"/>
      <c r="G886" s="270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70"/>
      <c r="W886" s="270"/>
      <c r="X886" s="270"/>
      <c r="Y886" s="270"/>
      <c r="Z886" s="270"/>
    </row>
    <row r="887" spans="1:26" ht="19.5" customHeight="1" x14ac:dyDescent="0.25">
      <c r="A887" s="270"/>
      <c r="B887" s="270"/>
      <c r="C887" s="278"/>
      <c r="D887" s="270"/>
      <c r="E887" s="270"/>
      <c r="F887" s="270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</row>
    <row r="888" spans="1:26" ht="19.5" customHeight="1" x14ac:dyDescent="0.25">
      <c r="A888" s="270"/>
      <c r="B888" s="270"/>
      <c r="C888" s="278"/>
      <c r="D888" s="270"/>
      <c r="E888" s="270"/>
      <c r="F888" s="270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</row>
    <row r="889" spans="1:26" ht="19.5" customHeight="1" x14ac:dyDescent="0.25">
      <c r="A889" s="270"/>
      <c r="B889" s="270"/>
      <c r="C889" s="278"/>
      <c r="D889" s="270"/>
      <c r="E889" s="270"/>
      <c r="F889" s="270"/>
      <c r="G889" s="270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70"/>
      <c r="W889" s="270"/>
      <c r="X889" s="270"/>
      <c r="Y889" s="270"/>
      <c r="Z889" s="270"/>
    </row>
    <row r="890" spans="1:26" ht="19.5" customHeight="1" x14ac:dyDescent="0.25">
      <c r="A890" s="270"/>
      <c r="B890" s="270"/>
      <c r="C890" s="278"/>
      <c r="D890" s="270"/>
      <c r="E890" s="270"/>
      <c r="F890" s="270"/>
      <c r="G890" s="270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70"/>
      <c r="W890" s="270"/>
      <c r="X890" s="270"/>
      <c r="Y890" s="270"/>
      <c r="Z890" s="270"/>
    </row>
    <row r="891" spans="1:26" ht="19.5" customHeight="1" x14ac:dyDescent="0.25">
      <c r="A891" s="270"/>
      <c r="B891" s="270"/>
      <c r="C891" s="278"/>
      <c r="D891" s="270"/>
      <c r="E891" s="270"/>
      <c r="F891" s="270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</row>
    <row r="892" spans="1:26" ht="19.5" customHeight="1" x14ac:dyDescent="0.25">
      <c r="A892" s="270"/>
      <c r="B892" s="270"/>
      <c r="C892" s="278"/>
      <c r="D892" s="270"/>
      <c r="E892" s="270"/>
      <c r="F892" s="270"/>
      <c r="G892" s="270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70"/>
      <c r="W892" s="270"/>
      <c r="X892" s="270"/>
      <c r="Y892" s="270"/>
      <c r="Z892" s="270"/>
    </row>
    <row r="893" spans="1:26" ht="19.5" customHeight="1" x14ac:dyDescent="0.25">
      <c r="A893" s="270"/>
      <c r="B893" s="270"/>
      <c r="C893" s="278"/>
      <c r="D893" s="270"/>
      <c r="E893" s="270"/>
      <c r="F893" s="270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</row>
    <row r="894" spans="1:26" ht="19.5" customHeight="1" x14ac:dyDescent="0.25">
      <c r="A894" s="270"/>
      <c r="B894" s="270"/>
      <c r="C894" s="278"/>
      <c r="D894" s="270"/>
      <c r="E894" s="270"/>
      <c r="F894" s="270"/>
      <c r="G894" s="270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70"/>
      <c r="W894" s="270"/>
      <c r="X894" s="270"/>
      <c r="Y894" s="270"/>
      <c r="Z894" s="270"/>
    </row>
    <row r="895" spans="1:26" ht="19.5" customHeight="1" x14ac:dyDescent="0.25">
      <c r="A895" s="270"/>
      <c r="B895" s="270"/>
      <c r="C895" s="278"/>
      <c r="D895" s="270"/>
      <c r="E895" s="270"/>
      <c r="F895" s="270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</row>
    <row r="896" spans="1:26" ht="19.5" customHeight="1" x14ac:dyDescent="0.25">
      <c r="A896" s="270"/>
      <c r="B896" s="270"/>
      <c r="C896" s="278"/>
      <c r="D896" s="270"/>
      <c r="E896" s="270"/>
      <c r="F896" s="270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</row>
    <row r="897" spans="1:26" ht="19.5" customHeight="1" x14ac:dyDescent="0.25">
      <c r="A897" s="270"/>
      <c r="B897" s="270"/>
      <c r="C897" s="278"/>
      <c r="D897" s="270"/>
      <c r="E897" s="270"/>
      <c r="F897" s="270"/>
      <c r="G897" s="270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70"/>
      <c r="W897" s="270"/>
      <c r="X897" s="270"/>
      <c r="Y897" s="270"/>
      <c r="Z897" s="270"/>
    </row>
    <row r="898" spans="1:26" ht="19.5" customHeight="1" x14ac:dyDescent="0.25">
      <c r="A898" s="270"/>
      <c r="B898" s="270"/>
      <c r="C898" s="278"/>
      <c r="D898" s="270"/>
      <c r="E898" s="270"/>
      <c r="F898" s="270"/>
      <c r="G898" s="270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70"/>
      <c r="W898" s="270"/>
      <c r="X898" s="270"/>
      <c r="Y898" s="270"/>
      <c r="Z898" s="270"/>
    </row>
    <row r="899" spans="1:26" ht="19.5" customHeight="1" x14ac:dyDescent="0.25">
      <c r="A899" s="270"/>
      <c r="B899" s="270"/>
      <c r="C899" s="278"/>
      <c r="D899" s="270"/>
      <c r="E899" s="270"/>
      <c r="F899" s="270"/>
      <c r="G899" s="270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70"/>
      <c r="W899" s="270"/>
      <c r="X899" s="270"/>
      <c r="Y899" s="270"/>
      <c r="Z899" s="270"/>
    </row>
    <row r="900" spans="1:26" ht="19.5" customHeight="1" x14ac:dyDescent="0.25">
      <c r="A900" s="270"/>
      <c r="B900" s="270"/>
      <c r="C900" s="278"/>
      <c r="D900" s="270"/>
      <c r="E900" s="270"/>
      <c r="F900" s="270"/>
      <c r="G900" s="270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70"/>
      <c r="W900" s="270"/>
      <c r="X900" s="270"/>
      <c r="Y900" s="270"/>
      <c r="Z900" s="270"/>
    </row>
    <row r="901" spans="1:26" ht="19.5" customHeight="1" x14ac:dyDescent="0.25">
      <c r="A901" s="270"/>
      <c r="B901" s="270"/>
      <c r="C901" s="278"/>
      <c r="D901" s="270"/>
      <c r="E901" s="270"/>
      <c r="F901" s="270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</row>
    <row r="902" spans="1:26" ht="19.5" customHeight="1" x14ac:dyDescent="0.25">
      <c r="A902" s="270"/>
      <c r="B902" s="270"/>
      <c r="C902" s="278"/>
      <c r="D902" s="270"/>
      <c r="E902" s="270"/>
      <c r="F902" s="270"/>
      <c r="G902" s="270"/>
      <c r="H902" s="270"/>
      <c r="I902" s="270"/>
      <c r="J902" s="270"/>
      <c r="K902" s="270"/>
      <c r="L902" s="270"/>
      <c r="M902" s="270"/>
      <c r="N902" s="270"/>
      <c r="O902" s="270"/>
      <c r="P902" s="270"/>
      <c r="Q902" s="270"/>
      <c r="R902" s="270"/>
      <c r="S902" s="270"/>
      <c r="T902" s="270"/>
      <c r="U902" s="270"/>
      <c r="V902" s="270"/>
      <c r="W902" s="270"/>
      <c r="X902" s="270"/>
      <c r="Y902" s="270"/>
      <c r="Z902" s="270"/>
    </row>
    <row r="903" spans="1:26" ht="19.5" customHeight="1" x14ac:dyDescent="0.25">
      <c r="A903" s="270"/>
      <c r="B903" s="270"/>
      <c r="C903" s="278"/>
      <c r="D903" s="270"/>
      <c r="E903" s="270"/>
      <c r="F903" s="270"/>
      <c r="G903" s="270"/>
      <c r="H903" s="270"/>
      <c r="I903" s="270"/>
      <c r="J903" s="270"/>
      <c r="K903" s="270"/>
      <c r="L903" s="270"/>
      <c r="M903" s="270"/>
      <c r="N903" s="270"/>
      <c r="O903" s="270"/>
      <c r="P903" s="270"/>
      <c r="Q903" s="270"/>
      <c r="R903" s="270"/>
      <c r="S903" s="270"/>
      <c r="T903" s="270"/>
      <c r="U903" s="270"/>
      <c r="V903" s="270"/>
      <c r="W903" s="270"/>
      <c r="X903" s="270"/>
      <c r="Y903" s="270"/>
      <c r="Z903" s="270"/>
    </row>
    <row r="904" spans="1:26" ht="19.5" customHeight="1" x14ac:dyDescent="0.25">
      <c r="A904" s="270"/>
      <c r="B904" s="270"/>
      <c r="C904" s="278"/>
      <c r="D904" s="270"/>
      <c r="E904" s="270"/>
      <c r="F904" s="270"/>
      <c r="G904" s="270"/>
      <c r="H904" s="270"/>
      <c r="I904" s="270"/>
      <c r="J904" s="270"/>
      <c r="K904" s="270"/>
      <c r="L904" s="270"/>
      <c r="M904" s="270"/>
      <c r="N904" s="270"/>
      <c r="O904" s="270"/>
      <c r="P904" s="270"/>
      <c r="Q904" s="270"/>
      <c r="R904" s="270"/>
      <c r="S904" s="270"/>
      <c r="T904" s="270"/>
      <c r="U904" s="270"/>
      <c r="V904" s="270"/>
      <c r="W904" s="270"/>
      <c r="X904" s="270"/>
      <c r="Y904" s="270"/>
      <c r="Z904" s="270"/>
    </row>
    <row r="905" spans="1:26" ht="19.5" customHeight="1" x14ac:dyDescent="0.25">
      <c r="A905" s="270"/>
      <c r="B905" s="270"/>
      <c r="C905" s="278"/>
      <c r="D905" s="270"/>
      <c r="E905" s="270"/>
      <c r="F905" s="270"/>
      <c r="G905" s="270"/>
      <c r="H905" s="270"/>
      <c r="I905" s="270"/>
      <c r="J905" s="270"/>
      <c r="K905" s="270"/>
      <c r="L905" s="270"/>
      <c r="M905" s="270"/>
      <c r="N905" s="270"/>
      <c r="O905" s="270"/>
      <c r="P905" s="270"/>
      <c r="Q905" s="270"/>
      <c r="R905" s="270"/>
      <c r="S905" s="270"/>
      <c r="T905" s="270"/>
      <c r="U905" s="270"/>
      <c r="V905" s="270"/>
      <c r="W905" s="270"/>
      <c r="X905" s="270"/>
      <c r="Y905" s="270"/>
      <c r="Z905" s="270"/>
    </row>
    <row r="906" spans="1:26" ht="19.5" customHeight="1" x14ac:dyDescent="0.25">
      <c r="A906" s="270"/>
      <c r="B906" s="270"/>
      <c r="C906" s="278"/>
      <c r="D906" s="270"/>
      <c r="E906" s="270"/>
      <c r="F906" s="270"/>
      <c r="G906" s="270"/>
      <c r="H906" s="270"/>
      <c r="I906" s="270"/>
      <c r="J906" s="270"/>
      <c r="K906" s="270"/>
      <c r="L906" s="270"/>
      <c r="M906" s="270"/>
      <c r="N906" s="270"/>
      <c r="O906" s="270"/>
      <c r="P906" s="270"/>
      <c r="Q906" s="270"/>
      <c r="R906" s="270"/>
      <c r="S906" s="270"/>
      <c r="T906" s="270"/>
      <c r="U906" s="270"/>
      <c r="V906" s="270"/>
      <c r="W906" s="270"/>
      <c r="X906" s="270"/>
      <c r="Y906" s="270"/>
      <c r="Z906" s="270"/>
    </row>
    <row r="907" spans="1:26" ht="19.5" customHeight="1" x14ac:dyDescent="0.25">
      <c r="A907" s="270"/>
      <c r="B907" s="270"/>
      <c r="C907" s="278"/>
      <c r="D907" s="270"/>
      <c r="E907" s="270"/>
      <c r="F907" s="270"/>
      <c r="G907" s="270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</row>
    <row r="908" spans="1:26" ht="19.5" customHeight="1" x14ac:dyDescent="0.25">
      <c r="A908" s="270"/>
      <c r="B908" s="270"/>
      <c r="C908" s="278"/>
      <c r="D908" s="270"/>
      <c r="E908" s="270"/>
      <c r="F908" s="270"/>
      <c r="G908" s="270"/>
      <c r="H908" s="270"/>
      <c r="I908" s="270"/>
      <c r="J908" s="270"/>
      <c r="K908" s="270"/>
      <c r="L908" s="270"/>
      <c r="M908" s="270"/>
      <c r="N908" s="270"/>
      <c r="O908" s="270"/>
      <c r="P908" s="270"/>
      <c r="Q908" s="270"/>
      <c r="R908" s="270"/>
      <c r="S908" s="270"/>
      <c r="T908" s="270"/>
      <c r="U908" s="270"/>
      <c r="V908" s="270"/>
      <c r="W908" s="270"/>
      <c r="X908" s="270"/>
      <c r="Y908" s="270"/>
      <c r="Z908" s="270"/>
    </row>
    <row r="909" spans="1:26" ht="19.5" customHeight="1" x14ac:dyDescent="0.25">
      <c r="A909" s="270"/>
      <c r="B909" s="270"/>
      <c r="C909" s="278"/>
      <c r="D909" s="270"/>
      <c r="E909" s="270"/>
      <c r="F909" s="270"/>
      <c r="G909" s="270"/>
      <c r="H909" s="270"/>
      <c r="I909" s="270"/>
      <c r="J909" s="270"/>
      <c r="K909" s="270"/>
      <c r="L909" s="270"/>
      <c r="M909" s="270"/>
      <c r="N909" s="270"/>
      <c r="O909" s="270"/>
      <c r="P909" s="270"/>
      <c r="Q909" s="270"/>
      <c r="R909" s="270"/>
      <c r="S909" s="270"/>
      <c r="T909" s="270"/>
      <c r="U909" s="270"/>
      <c r="V909" s="270"/>
      <c r="W909" s="270"/>
      <c r="X909" s="270"/>
      <c r="Y909" s="270"/>
      <c r="Z909" s="270"/>
    </row>
    <row r="910" spans="1:26" ht="19.5" customHeight="1" x14ac:dyDescent="0.25">
      <c r="A910" s="270"/>
      <c r="B910" s="270"/>
      <c r="C910" s="278"/>
      <c r="D910" s="270"/>
      <c r="E910" s="270"/>
      <c r="F910" s="270"/>
      <c r="G910" s="270"/>
      <c r="H910" s="270"/>
      <c r="I910" s="270"/>
      <c r="J910" s="270"/>
      <c r="K910" s="270"/>
      <c r="L910" s="270"/>
      <c r="M910" s="270"/>
      <c r="N910" s="270"/>
      <c r="O910" s="270"/>
      <c r="P910" s="270"/>
      <c r="Q910" s="270"/>
      <c r="R910" s="270"/>
      <c r="S910" s="270"/>
      <c r="T910" s="270"/>
      <c r="U910" s="270"/>
      <c r="V910" s="270"/>
      <c r="W910" s="270"/>
      <c r="X910" s="270"/>
      <c r="Y910" s="270"/>
      <c r="Z910" s="270"/>
    </row>
    <row r="911" spans="1:26" ht="19.5" customHeight="1" x14ac:dyDescent="0.25">
      <c r="A911" s="270"/>
      <c r="B911" s="270"/>
      <c r="C911" s="278"/>
      <c r="D911" s="270"/>
      <c r="E911" s="270"/>
      <c r="F911" s="270"/>
      <c r="G911" s="270"/>
      <c r="H911" s="270"/>
      <c r="I911" s="270"/>
      <c r="J911" s="270"/>
      <c r="K911" s="270"/>
      <c r="L911" s="270"/>
      <c r="M911" s="270"/>
      <c r="N911" s="270"/>
      <c r="O911" s="270"/>
      <c r="P911" s="270"/>
      <c r="Q911" s="270"/>
      <c r="R911" s="270"/>
      <c r="S911" s="270"/>
      <c r="T911" s="270"/>
      <c r="U911" s="270"/>
      <c r="V911" s="270"/>
      <c r="W911" s="270"/>
      <c r="X911" s="270"/>
      <c r="Y911" s="270"/>
      <c r="Z911" s="270"/>
    </row>
    <row r="912" spans="1:26" ht="19.5" customHeight="1" x14ac:dyDescent="0.25">
      <c r="A912" s="270"/>
      <c r="B912" s="270"/>
      <c r="C912" s="278"/>
      <c r="D912" s="270"/>
      <c r="E912" s="270"/>
      <c r="F912" s="270"/>
      <c r="G912" s="270"/>
      <c r="H912" s="270"/>
      <c r="I912" s="270"/>
      <c r="J912" s="270"/>
      <c r="K912" s="270"/>
      <c r="L912" s="270"/>
      <c r="M912" s="270"/>
      <c r="N912" s="270"/>
      <c r="O912" s="270"/>
      <c r="P912" s="270"/>
      <c r="Q912" s="270"/>
      <c r="R912" s="270"/>
      <c r="S912" s="270"/>
      <c r="T912" s="270"/>
      <c r="U912" s="270"/>
      <c r="V912" s="270"/>
      <c r="W912" s="270"/>
      <c r="X912" s="270"/>
      <c r="Y912" s="270"/>
      <c r="Z912" s="270"/>
    </row>
    <row r="913" spans="1:26" ht="19.5" customHeight="1" x14ac:dyDescent="0.25">
      <c r="A913" s="270"/>
      <c r="B913" s="270"/>
      <c r="C913" s="278"/>
      <c r="D913" s="270"/>
      <c r="E913" s="270"/>
      <c r="F913" s="270"/>
      <c r="G913" s="270"/>
      <c r="H913" s="270"/>
      <c r="I913" s="270"/>
      <c r="J913" s="270"/>
      <c r="K913" s="270"/>
      <c r="L913" s="270"/>
      <c r="M913" s="270"/>
      <c r="N913" s="270"/>
      <c r="O913" s="270"/>
      <c r="P913" s="270"/>
      <c r="Q913" s="270"/>
      <c r="R913" s="270"/>
      <c r="S913" s="270"/>
      <c r="T913" s="270"/>
      <c r="U913" s="270"/>
      <c r="V913" s="270"/>
      <c r="W913" s="270"/>
      <c r="X913" s="270"/>
      <c r="Y913" s="270"/>
      <c r="Z913" s="270"/>
    </row>
    <row r="914" spans="1:26" ht="19.5" customHeight="1" x14ac:dyDescent="0.25">
      <c r="A914" s="270"/>
      <c r="B914" s="270"/>
      <c r="C914" s="278"/>
      <c r="D914" s="270"/>
      <c r="E914" s="270"/>
      <c r="F914" s="270"/>
      <c r="G914" s="270"/>
      <c r="H914" s="270"/>
      <c r="I914" s="270"/>
      <c r="J914" s="270"/>
      <c r="K914" s="270"/>
      <c r="L914" s="270"/>
      <c r="M914" s="270"/>
      <c r="N914" s="270"/>
      <c r="O914" s="270"/>
      <c r="P914" s="270"/>
      <c r="Q914" s="270"/>
      <c r="R914" s="270"/>
      <c r="S914" s="270"/>
      <c r="T914" s="270"/>
      <c r="U914" s="270"/>
      <c r="V914" s="270"/>
      <c r="W914" s="270"/>
      <c r="X914" s="270"/>
      <c r="Y914" s="270"/>
      <c r="Z914" s="270"/>
    </row>
    <row r="915" spans="1:26" ht="19.5" customHeight="1" x14ac:dyDescent="0.25">
      <c r="A915" s="270"/>
      <c r="B915" s="270"/>
      <c r="C915" s="278"/>
      <c r="D915" s="270"/>
      <c r="E915" s="270"/>
      <c r="F915" s="270"/>
      <c r="G915" s="270"/>
      <c r="H915" s="270"/>
      <c r="I915" s="270"/>
      <c r="J915" s="270"/>
      <c r="K915" s="270"/>
      <c r="L915" s="270"/>
      <c r="M915" s="270"/>
      <c r="N915" s="270"/>
      <c r="O915" s="270"/>
      <c r="P915" s="270"/>
      <c r="Q915" s="270"/>
      <c r="R915" s="270"/>
      <c r="S915" s="270"/>
      <c r="T915" s="270"/>
      <c r="U915" s="270"/>
      <c r="V915" s="270"/>
      <c r="W915" s="270"/>
      <c r="X915" s="270"/>
      <c r="Y915" s="270"/>
      <c r="Z915" s="270"/>
    </row>
    <row r="916" spans="1:26" ht="19.5" customHeight="1" x14ac:dyDescent="0.25">
      <c r="A916" s="270"/>
      <c r="B916" s="270"/>
      <c r="C916" s="278"/>
      <c r="D916" s="270"/>
      <c r="E916" s="270"/>
      <c r="F916" s="270"/>
      <c r="G916" s="270"/>
      <c r="H916" s="270"/>
      <c r="I916" s="270"/>
      <c r="J916" s="270"/>
      <c r="K916" s="270"/>
      <c r="L916" s="270"/>
      <c r="M916" s="270"/>
      <c r="N916" s="270"/>
      <c r="O916" s="270"/>
      <c r="P916" s="270"/>
      <c r="Q916" s="270"/>
      <c r="R916" s="270"/>
      <c r="S916" s="270"/>
      <c r="T916" s="270"/>
      <c r="U916" s="270"/>
      <c r="V916" s="270"/>
      <c r="W916" s="270"/>
      <c r="X916" s="270"/>
      <c r="Y916" s="270"/>
      <c r="Z916" s="270"/>
    </row>
    <row r="917" spans="1:26" ht="19.5" customHeight="1" x14ac:dyDescent="0.25">
      <c r="A917" s="270"/>
      <c r="B917" s="270"/>
      <c r="C917" s="278"/>
      <c r="D917" s="270"/>
      <c r="E917" s="270"/>
      <c r="F917" s="270"/>
      <c r="G917" s="270"/>
      <c r="H917" s="270"/>
      <c r="I917" s="270"/>
      <c r="J917" s="270"/>
      <c r="K917" s="270"/>
      <c r="L917" s="270"/>
      <c r="M917" s="270"/>
      <c r="N917" s="270"/>
      <c r="O917" s="270"/>
      <c r="P917" s="270"/>
      <c r="Q917" s="270"/>
      <c r="R917" s="270"/>
      <c r="S917" s="270"/>
      <c r="T917" s="270"/>
      <c r="U917" s="270"/>
      <c r="V917" s="270"/>
      <c r="W917" s="270"/>
      <c r="X917" s="270"/>
      <c r="Y917" s="270"/>
      <c r="Z917" s="270"/>
    </row>
    <row r="918" spans="1:26" ht="19.5" customHeight="1" x14ac:dyDescent="0.25">
      <c r="A918" s="270"/>
      <c r="B918" s="270"/>
      <c r="C918" s="278"/>
      <c r="D918" s="270"/>
      <c r="E918" s="270"/>
      <c r="F918" s="270"/>
      <c r="G918" s="270"/>
      <c r="H918" s="270"/>
      <c r="I918" s="270"/>
      <c r="J918" s="270"/>
      <c r="K918" s="270"/>
      <c r="L918" s="270"/>
      <c r="M918" s="270"/>
      <c r="N918" s="270"/>
      <c r="O918" s="270"/>
      <c r="P918" s="270"/>
      <c r="Q918" s="270"/>
      <c r="R918" s="270"/>
      <c r="S918" s="270"/>
      <c r="T918" s="270"/>
      <c r="U918" s="270"/>
      <c r="V918" s="270"/>
      <c r="W918" s="270"/>
      <c r="X918" s="270"/>
      <c r="Y918" s="270"/>
      <c r="Z918" s="270"/>
    </row>
    <row r="919" spans="1:26" ht="19.5" customHeight="1" x14ac:dyDescent="0.25">
      <c r="A919" s="270"/>
      <c r="B919" s="270"/>
      <c r="C919" s="278"/>
      <c r="D919" s="270"/>
      <c r="E919" s="270"/>
      <c r="F919" s="270"/>
      <c r="G919" s="270"/>
      <c r="H919" s="270"/>
      <c r="I919" s="270"/>
      <c r="J919" s="270"/>
      <c r="K919" s="270"/>
      <c r="L919" s="270"/>
      <c r="M919" s="270"/>
      <c r="N919" s="270"/>
      <c r="O919" s="270"/>
      <c r="P919" s="270"/>
      <c r="Q919" s="270"/>
      <c r="R919" s="270"/>
      <c r="S919" s="270"/>
      <c r="T919" s="270"/>
      <c r="U919" s="270"/>
      <c r="V919" s="270"/>
      <c r="W919" s="270"/>
      <c r="X919" s="270"/>
      <c r="Y919" s="270"/>
      <c r="Z919" s="270"/>
    </row>
    <row r="920" spans="1:26" ht="19.5" customHeight="1" x14ac:dyDescent="0.25">
      <c r="A920" s="270"/>
      <c r="B920" s="270"/>
      <c r="C920" s="278"/>
      <c r="D920" s="270"/>
      <c r="E920" s="270"/>
      <c r="F920" s="270"/>
      <c r="G920" s="270"/>
      <c r="H920" s="270"/>
      <c r="I920" s="270"/>
      <c r="J920" s="270"/>
      <c r="K920" s="270"/>
      <c r="L920" s="270"/>
      <c r="M920" s="270"/>
      <c r="N920" s="270"/>
      <c r="O920" s="270"/>
      <c r="P920" s="270"/>
      <c r="Q920" s="270"/>
      <c r="R920" s="270"/>
      <c r="S920" s="270"/>
      <c r="T920" s="270"/>
      <c r="U920" s="270"/>
      <c r="V920" s="270"/>
      <c r="W920" s="270"/>
      <c r="X920" s="270"/>
      <c r="Y920" s="270"/>
      <c r="Z920" s="270"/>
    </row>
    <row r="921" spans="1:26" ht="19.5" customHeight="1" x14ac:dyDescent="0.25">
      <c r="A921" s="270"/>
      <c r="B921" s="270"/>
      <c r="C921" s="278"/>
      <c r="D921" s="270"/>
      <c r="E921" s="270"/>
      <c r="F921" s="270"/>
      <c r="G921" s="270"/>
      <c r="H921" s="270"/>
      <c r="I921" s="270"/>
      <c r="J921" s="270"/>
      <c r="K921" s="270"/>
      <c r="L921" s="270"/>
      <c r="M921" s="270"/>
      <c r="N921" s="270"/>
      <c r="O921" s="270"/>
      <c r="P921" s="270"/>
      <c r="Q921" s="270"/>
      <c r="R921" s="270"/>
      <c r="S921" s="270"/>
      <c r="T921" s="270"/>
      <c r="U921" s="270"/>
      <c r="V921" s="270"/>
      <c r="W921" s="270"/>
      <c r="X921" s="270"/>
      <c r="Y921" s="270"/>
      <c r="Z921" s="270"/>
    </row>
    <row r="922" spans="1:26" ht="19.5" customHeight="1" x14ac:dyDescent="0.25">
      <c r="A922" s="270"/>
      <c r="B922" s="270"/>
      <c r="C922" s="278"/>
      <c r="D922" s="270"/>
      <c r="E922" s="270"/>
      <c r="F922" s="270"/>
      <c r="G922" s="270"/>
      <c r="H922" s="270"/>
      <c r="I922" s="270"/>
      <c r="J922" s="270"/>
      <c r="K922" s="270"/>
      <c r="L922" s="270"/>
      <c r="M922" s="270"/>
      <c r="N922" s="270"/>
      <c r="O922" s="270"/>
      <c r="P922" s="270"/>
      <c r="Q922" s="270"/>
      <c r="R922" s="270"/>
      <c r="S922" s="270"/>
      <c r="T922" s="270"/>
      <c r="U922" s="270"/>
      <c r="V922" s="270"/>
      <c r="W922" s="270"/>
      <c r="X922" s="270"/>
      <c r="Y922" s="270"/>
      <c r="Z922" s="270"/>
    </row>
    <row r="923" spans="1:26" ht="19.5" customHeight="1" x14ac:dyDescent="0.25">
      <c r="A923" s="270"/>
      <c r="B923" s="270"/>
      <c r="C923" s="278"/>
      <c r="D923" s="270"/>
      <c r="E923" s="270"/>
      <c r="F923" s="270"/>
      <c r="G923" s="270"/>
      <c r="H923" s="270"/>
      <c r="I923" s="270"/>
      <c r="J923" s="270"/>
      <c r="K923" s="270"/>
      <c r="L923" s="270"/>
      <c r="M923" s="270"/>
      <c r="N923" s="270"/>
      <c r="O923" s="270"/>
      <c r="P923" s="270"/>
      <c r="Q923" s="270"/>
      <c r="R923" s="270"/>
      <c r="S923" s="270"/>
      <c r="T923" s="270"/>
      <c r="U923" s="270"/>
      <c r="V923" s="270"/>
      <c r="W923" s="270"/>
      <c r="X923" s="270"/>
      <c r="Y923" s="270"/>
      <c r="Z923" s="270"/>
    </row>
    <row r="924" spans="1:26" ht="19.5" customHeight="1" x14ac:dyDescent="0.25">
      <c r="A924" s="270"/>
      <c r="B924" s="270"/>
      <c r="C924" s="278"/>
      <c r="D924" s="270"/>
      <c r="E924" s="270"/>
      <c r="F924" s="270"/>
      <c r="G924" s="270"/>
      <c r="H924" s="270"/>
      <c r="I924" s="270"/>
      <c r="J924" s="270"/>
      <c r="K924" s="270"/>
      <c r="L924" s="270"/>
      <c r="M924" s="270"/>
      <c r="N924" s="270"/>
      <c r="O924" s="270"/>
      <c r="P924" s="270"/>
      <c r="Q924" s="270"/>
      <c r="R924" s="270"/>
      <c r="S924" s="270"/>
      <c r="T924" s="270"/>
      <c r="U924" s="270"/>
      <c r="V924" s="270"/>
      <c r="W924" s="270"/>
      <c r="X924" s="270"/>
      <c r="Y924" s="270"/>
      <c r="Z924" s="270"/>
    </row>
    <row r="925" spans="1:26" ht="19.5" customHeight="1" x14ac:dyDescent="0.25">
      <c r="A925" s="270"/>
      <c r="B925" s="270"/>
      <c r="C925" s="278"/>
      <c r="D925" s="270"/>
      <c r="E925" s="270"/>
      <c r="F925" s="270"/>
      <c r="G925" s="270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</row>
    <row r="926" spans="1:26" ht="19.5" customHeight="1" x14ac:dyDescent="0.25">
      <c r="A926" s="270"/>
      <c r="B926" s="270"/>
      <c r="C926" s="278"/>
      <c r="D926" s="270"/>
      <c r="E926" s="270"/>
      <c r="F926" s="270"/>
      <c r="G926" s="270"/>
      <c r="H926" s="270"/>
      <c r="I926" s="270"/>
      <c r="J926" s="270"/>
      <c r="K926" s="270"/>
      <c r="L926" s="270"/>
      <c r="M926" s="270"/>
      <c r="N926" s="270"/>
      <c r="O926" s="270"/>
      <c r="P926" s="270"/>
      <c r="Q926" s="270"/>
      <c r="R926" s="270"/>
      <c r="S926" s="270"/>
      <c r="T926" s="270"/>
      <c r="U926" s="270"/>
      <c r="V926" s="270"/>
      <c r="W926" s="270"/>
      <c r="X926" s="270"/>
      <c r="Y926" s="270"/>
      <c r="Z926" s="270"/>
    </row>
    <row r="927" spans="1:26" ht="19.5" customHeight="1" x14ac:dyDescent="0.25">
      <c r="A927" s="270"/>
      <c r="B927" s="270"/>
      <c r="C927" s="278"/>
      <c r="D927" s="270"/>
      <c r="E927" s="270"/>
      <c r="F927" s="270"/>
      <c r="G927" s="270"/>
      <c r="H927" s="270"/>
      <c r="I927" s="270"/>
      <c r="J927" s="270"/>
      <c r="K927" s="270"/>
      <c r="L927" s="270"/>
      <c r="M927" s="270"/>
      <c r="N927" s="270"/>
      <c r="O927" s="270"/>
      <c r="P927" s="270"/>
      <c r="Q927" s="270"/>
      <c r="R927" s="270"/>
      <c r="S927" s="270"/>
      <c r="T927" s="270"/>
      <c r="U927" s="270"/>
      <c r="V927" s="270"/>
      <c r="W927" s="270"/>
      <c r="X927" s="270"/>
      <c r="Y927" s="270"/>
      <c r="Z927" s="270"/>
    </row>
    <row r="928" spans="1:26" ht="19.5" customHeight="1" x14ac:dyDescent="0.25">
      <c r="A928" s="270"/>
      <c r="B928" s="270"/>
      <c r="C928" s="278"/>
      <c r="D928" s="270"/>
      <c r="E928" s="270"/>
      <c r="F928" s="270"/>
      <c r="G928" s="270"/>
      <c r="H928" s="270"/>
      <c r="I928" s="270"/>
      <c r="J928" s="270"/>
      <c r="K928" s="270"/>
      <c r="L928" s="270"/>
      <c r="M928" s="270"/>
      <c r="N928" s="270"/>
      <c r="O928" s="270"/>
      <c r="P928" s="270"/>
      <c r="Q928" s="270"/>
      <c r="R928" s="270"/>
      <c r="S928" s="270"/>
      <c r="T928" s="270"/>
      <c r="U928" s="270"/>
      <c r="V928" s="270"/>
      <c r="W928" s="270"/>
      <c r="X928" s="270"/>
      <c r="Y928" s="270"/>
      <c r="Z928" s="270"/>
    </row>
    <row r="929" spans="1:26" ht="19.5" customHeight="1" x14ac:dyDescent="0.25">
      <c r="A929" s="270"/>
      <c r="B929" s="270"/>
      <c r="C929" s="278"/>
      <c r="D929" s="270"/>
      <c r="E929" s="270"/>
      <c r="F929" s="270"/>
      <c r="G929" s="270"/>
      <c r="H929" s="270"/>
      <c r="I929" s="270"/>
      <c r="J929" s="270"/>
      <c r="K929" s="270"/>
      <c r="L929" s="270"/>
      <c r="M929" s="270"/>
      <c r="N929" s="270"/>
      <c r="O929" s="270"/>
      <c r="P929" s="270"/>
      <c r="Q929" s="270"/>
      <c r="R929" s="270"/>
      <c r="S929" s="270"/>
      <c r="T929" s="270"/>
      <c r="U929" s="270"/>
      <c r="V929" s="270"/>
      <c r="W929" s="270"/>
      <c r="X929" s="270"/>
      <c r="Y929" s="270"/>
      <c r="Z929" s="270"/>
    </row>
    <row r="930" spans="1:26" ht="19.5" customHeight="1" x14ac:dyDescent="0.25">
      <c r="A930" s="270"/>
      <c r="B930" s="270"/>
      <c r="C930" s="278"/>
      <c r="D930" s="270"/>
      <c r="E930" s="270"/>
      <c r="F930" s="270"/>
      <c r="G930" s="270"/>
      <c r="H930" s="270"/>
      <c r="I930" s="270"/>
      <c r="J930" s="270"/>
      <c r="K930" s="270"/>
      <c r="L930" s="270"/>
      <c r="M930" s="270"/>
      <c r="N930" s="270"/>
      <c r="O930" s="270"/>
      <c r="P930" s="270"/>
      <c r="Q930" s="270"/>
      <c r="R930" s="270"/>
      <c r="S930" s="270"/>
      <c r="T930" s="270"/>
      <c r="U930" s="270"/>
      <c r="V930" s="270"/>
      <c r="W930" s="270"/>
      <c r="X930" s="270"/>
      <c r="Y930" s="270"/>
      <c r="Z930" s="270"/>
    </row>
    <row r="931" spans="1:26" ht="19.5" customHeight="1" x14ac:dyDescent="0.25">
      <c r="A931" s="270"/>
      <c r="B931" s="270"/>
      <c r="C931" s="278"/>
      <c r="D931" s="270"/>
      <c r="E931" s="270"/>
      <c r="F931" s="270"/>
      <c r="G931" s="270"/>
      <c r="H931" s="270"/>
      <c r="I931" s="270"/>
      <c r="J931" s="270"/>
      <c r="K931" s="270"/>
      <c r="L931" s="270"/>
      <c r="M931" s="270"/>
      <c r="N931" s="270"/>
      <c r="O931" s="270"/>
      <c r="P931" s="270"/>
      <c r="Q931" s="270"/>
      <c r="R931" s="270"/>
      <c r="S931" s="270"/>
      <c r="T931" s="270"/>
      <c r="U931" s="270"/>
      <c r="V931" s="270"/>
      <c r="W931" s="270"/>
      <c r="X931" s="270"/>
      <c r="Y931" s="270"/>
      <c r="Z931" s="270"/>
    </row>
    <row r="932" spans="1:26" ht="19.5" customHeight="1" x14ac:dyDescent="0.25">
      <c r="A932" s="270"/>
      <c r="B932" s="270"/>
      <c r="C932" s="278"/>
      <c r="D932" s="270"/>
      <c r="E932" s="270"/>
      <c r="F932" s="270"/>
      <c r="G932" s="270"/>
      <c r="H932" s="270"/>
      <c r="I932" s="270"/>
      <c r="J932" s="270"/>
      <c r="K932" s="270"/>
      <c r="L932" s="270"/>
      <c r="M932" s="270"/>
      <c r="N932" s="270"/>
      <c r="O932" s="270"/>
      <c r="P932" s="270"/>
      <c r="Q932" s="270"/>
      <c r="R932" s="270"/>
      <c r="S932" s="270"/>
      <c r="T932" s="270"/>
      <c r="U932" s="270"/>
      <c r="V932" s="270"/>
      <c r="W932" s="270"/>
      <c r="X932" s="270"/>
      <c r="Y932" s="270"/>
      <c r="Z932" s="270"/>
    </row>
    <row r="933" spans="1:26" ht="19.5" customHeight="1" x14ac:dyDescent="0.25">
      <c r="A933" s="270"/>
      <c r="B933" s="270"/>
      <c r="C933" s="278"/>
      <c r="D933" s="270"/>
      <c r="E933" s="270"/>
      <c r="F933" s="270"/>
      <c r="G933" s="270"/>
      <c r="H933" s="270"/>
      <c r="I933" s="270"/>
      <c r="J933" s="270"/>
      <c r="K933" s="270"/>
      <c r="L933" s="270"/>
      <c r="M933" s="270"/>
      <c r="N933" s="270"/>
      <c r="O933" s="270"/>
      <c r="P933" s="270"/>
      <c r="Q933" s="270"/>
      <c r="R933" s="270"/>
      <c r="S933" s="270"/>
      <c r="T933" s="270"/>
      <c r="U933" s="270"/>
      <c r="V933" s="270"/>
      <c r="W933" s="270"/>
      <c r="X933" s="270"/>
      <c r="Y933" s="270"/>
      <c r="Z933" s="270"/>
    </row>
    <row r="934" spans="1:26" ht="19.5" customHeight="1" x14ac:dyDescent="0.25">
      <c r="A934" s="270"/>
      <c r="B934" s="270"/>
      <c r="C934" s="278"/>
      <c r="D934" s="270"/>
      <c r="E934" s="270"/>
      <c r="F934" s="270"/>
      <c r="G934" s="270"/>
      <c r="H934" s="270"/>
      <c r="I934" s="270"/>
      <c r="J934" s="270"/>
      <c r="K934" s="270"/>
      <c r="L934" s="270"/>
      <c r="M934" s="270"/>
      <c r="N934" s="270"/>
      <c r="O934" s="270"/>
      <c r="P934" s="270"/>
      <c r="Q934" s="270"/>
      <c r="R934" s="270"/>
      <c r="S934" s="270"/>
      <c r="T934" s="270"/>
      <c r="U934" s="270"/>
      <c r="V934" s="270"/>
      <c r="W934" s="270"/>
      <c r="X934" s="270"/>
      <c r="Y934" s="270"/>
      <c r="Z934" s="270"/>
    </row>
    <row r="935" spans="1:26" ht="19.5" customHeight="1" x14ac:dyDescent="0.25">
      <c r="A935" s="270"/>
      <c r="B935" s="270"/>
      <c r="C935" s="278"/>
      <c r="D935" s="270"/>
      <c r="E935" s="270"/>
      <c r="F935" s="270"/>
      <c r="G935" s="270"/>
      <c r="H935" s="270"/>
      <c r="I935" s="270"/>
      <c r="J935" s="270"/>
      <c r="K935" s="270"/>
      <c r="L935" s="270"/>
      <c r="M935" s="270"/>
      <c r="N935" s="270"/>
      <c r="O935" s="270"/>
      <c r="P935" s="270"/>
      <c r="Q935" s="270"/>
      <c r="R935" s="270"/>
      <c r="S935" s="270"/>
      <c r="T935" s="270"/>
      <c r="U935" s="270"/>
      <c r="V935" s="270"/>
      <c r="W935" s="270"/>
      <c r="X935" s="270"/>
      <c r="Y935" s="270"/>
      <c r="Z935" s="270"/>
    </row>
    <row r="936" spans="1:26" ht="19.5" customHeight="1" x14ac:dyDescent="0.25">
      <c r="A936" s="270"/>
      <c r="B936" s="270"/>
      <c r="C936" s="278"/>
      <c r="D936" s="270"/>
      <c r="E936" s="270"/>
      <c r="F936" s="270"/>
      <c r="G936" s="270"/>
      <c r="H936" s="270"/>
      <c r="I936" s="270"/>
      <c r="J936" s="270"/>
      <c r="K936" s="270"/>
      <c r="L936" s="270"/>
      <c r="M936" s="270"/>
      <c r="N936" s="270"/>
      <c r="O936" s="270"/>
      <c r="P936" s="270"/>
      <c r="Q936" s="270"/>
      <c r="R936" s="270"/>
      <c r="S936" s="270"/>
      <c r="T936" s="270"/>
      <c r="U936" s="270"/>
      <c r="V936" s="270"/>
      <c r="W936" s="270"/>
      <c r="X936" s="270"/>
      <c r="Y936" s="270"/>
      <c r="Z936" s="270"/>
    </row>
    <row r="937" spans="1:26" ht="19.5" customHeight="1" x14ac:dyDescent="0.25">
      <c r="A937" s="270"/>
      <c r="B937" s="270"/>
      <c r="C937" s="278"/>
      <c r="D937" s="270"/>
      <c r="E937" s="270"/>
      <c r="F937" s="270"/>
      <c r="G937" s="270"/>
      <c r="H937" s="270"/>
      <c r="I937" s="270"/>
      <c r="J937" s="270"/>
      <c r="K937" s="270"/>
      <c r="L937" s="270"/>
      <c r="M937" s="270"/>
      <c r="N937" s="270"/>
      <c r="O937" s="270"/>
      <c r="P937" s="270"/>
      <c r="Q937" s="270"/>
      <c r="R937" s="270"/>
      <c r="S937" s="270"/>
      <c r="T937" s="270"/>
      <c r="U937" s="270"/>
      <c r="V937" s="270"/>
      <c r="W937" s="270"/>
      <c r="X937" s="270"/>
      <c r="Y937" s="270"/>
      <c r="Z937" s="270"/>
    </row>
    <row r="938" spans="1:26" ht="19.5" customHeight="1" x14ac:dyDescent="0.25">
      <c r="A938" s="270"/>
      <c r="B938" s="270"/>
      <c r="C938" s="278"/>
      <c r="D938" s="270"/>
      <c r="E938" s="270"/>
      <c r="F938" s="270"/>
      <c r="G938" s="270"/>
      <c r="H938" s="270"/>
      <c r="I938" s="270"/>
      <c r="J938" s="270"/>
      <c r="K938" s="270"/>
      <c r="L938" s="270"/>
      <c r="M938" s="270"/>
      <c r="N938" s="270"/>
      <c r="O938" s="270"/>
      <c r="P938" s="270"/>
      <c r="Q938" s="270"/>
      <c r="R938" s="270"/>
      <c r="S938" s="270"/>
      <c r="T938" s="270"/>
      <c r="U938" s="270"/>
      <c r="V938" s="270"/>
      <c r="W938" s="270"/>
      <c r="X938" s="270"/>
      <c r="Y938" s="270"/>
      <c r="Z938" s="270"/>
    </row>
    <row r="939" spans="1:26" ht="19.5" customHeight="1" x14ac:dyDescent="0.25">
      <c r="A939" s="270"/>
      <c r="B939" s="270"/>
      <c r="C939" s="278"/>
      <c r="D939" s="270"/>
      <c r="E939" s="270"/>
      <c r="F939" s="270"/>
      <c r="G939" s="270"/>
      <c r="H939" s="270"/>
      <c r="I939" s="270"/>
      <c r="J939" s="270"/>
      <c r="K939" s="270"/>
      <c r="L939" s="270"/>
      <c r="M939" s="270"/>
      <c r="N939" s="270"/>
      <c r="O939" s="270"/>
      <c r="P939" s="270"/>
      <c r="Q939" s="270"/>
      <c r="R939" s="270"/>
      <c r="S939" s="270"/>
      <c r="T939" s="270"/>
      <c r="U939" s="270"/>
      <c r="V939" s="270"/>
      <c r="W939" s="270"/>
      <c r="X939" s="270"/>
      <c r="Y939" s="270"/>
      <c r="Z939" s="270"/>
    </row>
    <row r="940" spans="1:26" ht="19.5" customHeight="1" x14ac:dyDescent="0.25">
      <c r="A940" s="270"/>
      <c r="B940" s="270"/>
      <c r="C940" s="278"/>
      <c r="D940" s="270"/>
      <c r="E940" s="270"/>
      <c r="F940" s="270"/>
      <c r="G940" s="270"/>
      <c r="H940" s="270"/>
      <c r="I940" s="270"/>
      <c r="J940" s="270"/>
      <c r="K940" s="270"/>
      <c r="L940" s="270"/>
      <c r="M940" s="270"/>
      <c r="N940" s="270"/>
      <c r="O940" s="270"/>
      <c r="P940" s="270"/>
      <c r="Q940" s="270"/>
      <c r="R940" s="270"/>
      <c r="S940" s="270"/>
      <c r="T940" s="270"/>
      <c r="U940" s="270"/>
      <c r="V940" s="270"/>
      <c r="W940" s="270"/>
      <c r="X940" s="270"/>
      <c r="Y940" s="270"/>
      <c r="Z940" s="270"/>
    </row>
    <row r="941" spans="1:26" ht="19.5" customHeight="1" x14ac:dyDescent="0.25">
      <c r="A941" s="270"/>
      <c r="B941" s="270"/>
      <c r="C941" s="278"/>
      <c r="D941" s="270"/>
      <c r="E941" s="270"/>
      <c r="F941" s="270"/>
      <c r="G941" s="270"/>
      <c r="H941" s="270"/>
      <c r="I941" s="270"/>
      <c r="J941" s="270"/>
      <c r="K941" s="270"/>
      <c r="L941" s="270"/>
      <c r="M941" s="270"/>
      <c r="N941" s="270"/>
      <c r="O941" s="270"/>
      <c r="P941" s="270"/>
      <c r="Q941" s="270"/>
      <c r="R941" s="270"/>
      <c r="S941" s="270"/>
      <c r="T941" s="270"/>
      <c r="U941" s="270"/>
      <c r="V941" s="270"/>
      <c r="W941" s="270"/>
      <c r="X941" s="270"/>
      <c r="Y941" s="270"/>
      <c r="Z941" s="270"/>
    </row>
    <row r="942" spans="1:26" ht="19.5" customHeight="1" x14ac:dyDescent="0.25">
      <c r="A942" s="270"/>
      <c r="B942" s="270"/>
      <c r="C942" s="278"/>
      <c r="D942" s="270"/>
      <c r="E942" s="270"/>
      <c r="F942" s="270"/>
      <c r="G942" s="270"/>
      <c r="H942" s="270"/>
      <c r="I942" s="270"/>
      <c r="J942" s="270"/>
      <c r="K942" s="270"/>
      <c r="L942" s="270"/>
      <c r="M942" s="270"/>
      <c r="N942" s="270"/>
      <c r="O942" s="270"/>
      <c r="P942" s="270"/>
      <c r="Q942" s="270"/>
      <c r="R942" s="270"/>
      <c r="S942" s="270"/>
      <c r="T942" s="270"/>
      <c r="U942" s="270"/>
      <c r="V942" s="270"/>
      <c r="W942" s="270"/>
      <c r="X942" s="270"/>
      <c r="Y942" s="270"/>
      <c r="Z942" s="270"/>
    </row>
    <row r="943" spans="1:26" ht="19.5" customHeight="1" x14ac:dyDescent="0.25">
      <c r="A943" s="270"/>
      <c r="B943" s="270"/>
      <c r="C943" s="278"/>
      <c r="D943" s="270"/>
      <c r="E943" s="270"/>
      <c r="F943" s="270"/>
      <c r="G943" s="270"/>
      <c r="H943" s="270"/>
      <c r="I943" s="270"/>
      <c r="J943" s="270"/>
      <c r="K943" s="270"/>
      <c r="L943" s="270"/>
      <c r="M943" s="270"/>
      <c r="N943" s="270"/>
      <c r="O943" s="270"/>
      <c r="P943" s="270"/>
      <c r="Q943" s="270"/>
      <c r="R943" s="270"/>
      <c r="S943" s="270"/>
      <c r="T943" s="270"/>
      <c r="U943" s="270"/>
      <c r="V943" s="270"/>
      <c r="W943" s="270"/>
      <c r="X943" s="270"/>
      <c r="Y943" s="270"/>
      <c r="Z943" s="270"/>
    </row>
    <row r="944" spans="1:26" ht="19.5" customHeight="1" x14ac:dyDescent="0.25">
      <c r="A944" s="270"/>
      <c r="B944" s="270"/>
      <c r="C944" s="278"/>
      <c r="D944" s="270"/>
      <c r="E944" s="270"/>
      <c r="F944" s="270"/>
      <c r="G944" s="270"/>
      <c r="H944" s="270"/>
      <c r="I944" s="270"/>
      <c r="J944" s="270"/>
      <c r="K944" s="270"/>
      <c r="L944" s="270"/>
      <c r="M944" s="270"/>
      <c r="N944" s="270"/>
      <c r="O944" s="270"/>
      <c r="P944" s="270"/>
      <c r="Q944" s="270"/>
      <c r="R944" s="270"/>
      <c r="S944" s="270"/>
      <c r="T944" s="270"/>
      <c r="U944" s="270"/>
      <c r="V944" s="270"/>
      <c r="W944" s="270"/>
      <c r="X944" s="270"/>
      <c r="Y944" s="270"/>
      <c r="Z944" s="270"/>
    </row>
    <row r="945" spans="1:26" ht="19.5" customHeight="1" x14ac:dyDescent="0.25">
      <c r="A945" s="270"/>
      <c r="B945" s="270"/>
      <c r="C945" s="278"/>
      <c r="D945" s="270"/>
      <c r="E945" s="270"/>
      <c r="F945" s="270"/>
      <c r="G945" s="270"/>
      <c r="H945" s="270"/>
      <c r="I945" s="270"/>
      <c r="J945" s="270"/>
      <c r="K945" s="270"/>
      <c r="L945" s="270"/>
      <c r="M945" s="270"/>
      <c r="N945" s="270"/>
      <c r="O945" s="270"/>
      <c r="P945" s="270"/>
      <c r="Q945" s="270"/>
      <c r="R945" s="270"/>
      <c r="S945" s="270"/>
      <c r="T945" s="270"/>
      <c r="U945" s="270"/>
      <c r="V945" s="270"/>
      <c r="W945" s="270"/>
      <c r="X945" s="270"/>
      <c r="Y945" s="270"/>
      <c r="Z945" s="270"/>
    </row>
    <row r="946" spans="1:26" ht="19.5" customHeight="1" x14ac:dyDescent="0.25">
      <c r="A946" s="270"/>
      <c r="B946" s="270"/>
      <c r="C946" s="278"/>
      <c r="D946" s="270"/>
      <c r="E946" s="270"/>
      <c r="F946" s="270"/>
      <c r="G946" s="270"/>
      <c r="H946" s="270"/>
      <c r="I946" s="270"/>
      <c r="J946" s="270"/>
      <c r="K946" s="270"/>
      <c r="L946" s="270"/>
      <c r="M946" s="270"/>
      <c r="N946" s="270"/>
      <c r="O946" s="270"/>
      <c r="P946" s="270"/>
      <c r="Q946" s="270"/>
      <c r="R946" s="270"/>
      <c r="S946" s="270"/>
      <c r="T946" s="270"/>
      <c r="U946" s="270"/>
      <c r="V946" s="270"/>
      <c r="W946" s="270"/>
      <c r="X946" s="270"/>
      <c r="Y946" s="270"/>
      <c r="Z946" s="270"/>
    </row>
    <row r="947" spans="1:26" ht="19.5" customHeight="1" x14ac:dyDescent="0.25">
      <c r="A947" s="270"/>
      <c r="B947" s="270"/>
      <c r="C947" s="278"/>
      <c r="D947" s="270"/>
      <c r="E947" s="270"/>
      <c r="F947" s="270"/>
      <c r="G947" s="270"/>
      <c r="H947" s="270"/>
      <c r="I947" s="270"/>
      <c r="J947" s="270"/>
      <c r="K947" s="270"/>
      <c r="L947" s="270"/>
      <c r="M947" s="270"/>
      <c r="N947" s="270"/>
      <c r="O947" s="270"/>
      <c r="P947" s="270"/>
      <c r="Q947" s="270"/>
      <c r="R947" s="270"/>
      <c r="S947" s="270"/>
      <c r="T947" s="270"/>
      <c r="U947" s="270"/>
      <c r="V947" s="270"/>
      <c r="W947" s="270"/>
      <c r="X947" s="270"/>
      <c r="Y947" s="270"/>
      <c r="Z947" s="270"/>
    </row>
    <row r="948" spans="1:26" ht="19.5" customHeight="1" x14ac:dyDescent="0.25">
      <c r="A948" s="270"/>
      <c r="B948" s="270"/>
      <c r="C948" s="278"/>
      <c r="D948" s="270"/>
      <c r="E948" s="270"/>
      <c r="F948" s="270"/>
      <c r="G948" s="270"/>
      <c r="H948" s="270"/>
      <c r="I948" s="270"/>
      <c r="J948" s="270"/>
      <c r="K948" s="270"/>
      <c r="L948" s="270"/>
      <c r="M948" s="270"/>
      <c r="N948" s="270"/>
      <c r="O948" s="270"/>
      <c r="P948" s="270"/>
      <c r="Q948" s="270"/>
      <c r="R948" s="270"/>
      <c r="S948" s="270"/>
      <c r="T948" s="270"/>
      <c r="U948" s="270"/>
      <c r="V948" s="270"/>
      <c r="W948" s="270"/>
      <c r="X948" s="270"/>
      <c r="Y948" s="270"/>
      <c r="Z948" s="270"/>
    </row>
    <row r="949" spans="1:26" ht="19.5" customHeight="1" x14ac:dyDescent="0.25">
      <c r="A949" s="270"/>
      <c r="B949" s="270"/>
      <c r="C949" s="278"/>
      <c r="D949" s="270"/>
      <c r="E949" s="270"/>
      <c r="F949" s="270"/>
      <c r="G949" s="270"/>
      <c r="H949" s="270"/>
      <c r="I949" s="270"/>
      <c r="J949" s="270"/>
      <c r="K949" s="270"/>
      <c r="L949" s="270"/>
      <c r="M949" s="270"/>
      <c r="N949" s="270"/>
      <c r="O949" s="270"/>
      <c r="P949" s="270"/>
      <c r="Q949" s="270"/>
      <c r="R949" s="270"/>
      <c r="S949" s="270"/>
      <c r="T949" s="270"/>
      <c r="U949" s="270"/>
      <c r="V949" s="270"/>
      <c r="W949" s="270"/>
      <c r="X949" s="270"/>
      <c r="Y949" s="270"/>
      <c r="Z949" s="270"/>
    </row>
    <row r="950" spans="1:26" ht="19.5" customHeight="1" x14ac:dyDescent="0.25">
      <c r="A950" s="270"/>
      <c r="B950" s="270"/>
      <c r="C950" s="278"/>
      <c r="D950" s="270"/>
      <c r="E950" s="270"/>
      <c r="F950" s="270"/>
      <c r="G950" s="270"/>
      <c r="H950" s="270"/>
      <c r="I950" s="270"/>
      <c r="J950" s="270"/>
      <c r="K950" s="270"/>
      <c r="L950" s="270"/>
      <c r="M950" s="270"/>
      <c r="N950" s="270"/>
      <c r="O950" s="270"/>
      <c r="P950" s="270"/>
      <c r="Q950" s="270"/>
      <c r="R950" s="270"/>
      <c r="S950" s="270"/>
      <c r="T950" s="270"/>
      <c r="U950" s="270"/>
      <c r="V950" s="270"/>
      <c r="W950" s="270"/>
      <c r="X950" s="270"/>
      <c r="Y950" s="270"/>
      <c r="Z950" s="270"/>
    </row>
    <row r="951" spans="1:26" ht="19.5" customHeight="1" x14ac:dyDescent="0.25">
      <c r="A951" s="270"/>
      <c r="B951" s="270"/>
      <c r="C951" s="278"/>
      <c r="D951" s="270"/>
      <c r="E951" s="270"/>
      <c r="F951" s="270"/>
      <c r="G951" s="270"/>
      <c r="H951" s="270"/>
      <c r="I951" s="270"/>
      <c r="J951" s="270"/>
      <c r="K951" s="270"/>
      <c r="L951" s="270"/>
      <c r="M951" s="270"/>
      <c r="N951" s="270"/>
      <c r="O951" s="270"/>
      <c r="P951" s="270"/>
      <c r="Q951" s="270"/>
      <c r="R951" s="270"/>
      <c r="S951" s="270"/>
      <c r="T951" s="270"/>
      <c r="U951" s="270"/>
      <c r="V951" s="270"/>
      <c r="W951" s="270"/>
      <c r="X951" s="270"/>
      <c r="Y951" s="270"/>
      <c r="Z951" s="270"/>
    </row>
    <row r="952" spans="1:26" ht="19.5" customHeight="1" x14ac:dyDescent="0.25">
      <c r="A952" s="270"/>
      <c r="B952" s="270"/>
      <c r="C952" s="278"/>
      <c r="D952" s="270"/>
      <c r="E952" s="270"/>
      <c r="F952" s="270"/>
      <c r="G952" s="270"/>
      <c r="H952" s="270"/>
      <c r="I952" s="270"/>
      <c r="J952" s="270"/>
      <c r="K952" s="270"/>
      <c r="L952" s="270"/>
      <c r="M952" s="270"/>
      <c r="N952" s="270"/>
      <c r="O952" s="270"/>
      <c r="P952" s="270"/>
      <c r="Q952" s="270"/>
      <c r="R952" s="270"/>
      <c r="S952" s="270"/>
      <c r="T952" s="270"/>
      <c r="U952" s="270"/>
      <c r="V952" s="270"/>
      <c r="W952" s="270"/>
      <c r="X952" s="270"/>
      <c r="Y952" s="270"/>
      <c r="Z952" s="270"/>
    </row>
    <row r="953" spans="1:26" ht="19.5" customHeight="1" x14ac:dyDescent="0.25">
      <c r="A953" s="270"/>
      <c r="B953" s="270"/>
      <c r="C953" s="278"/>
      <c r="D953" s="270"/>
      <c r="E953" s="270"/>
      <c r="F953" s="270"/>
      <c r="G953" s="270"/>
      <c r="H953" s="270"/>
      <c r="I953" s="270"/>
      <c r="J953" s="270"/>
      <c r="K953" s="270"/>
      <c r="L953" s="270"/>
      <c r="M953" s="270"/>
      <c r="N953" s="270"/>
      <c r="O953" s="270"/>
      <c r="P953" s="270"/>
      <c r="Q953" s="270"/>
      <c r="R953" s="270"/>
      <c r="S953" s="270"/>
      <c r="T953" s="270"/>
      <c r="U953" s="270"/>
      <c r="V953" s="270"/>
      <c r="W953" s="270"/>
      <c r="X953" s="270"/>
      <c r="Y953" s="270"/>
      <c r="Z953" s="270"/>
    </row>
    <row r="954" spans="1:26" ht="19.5" customHeight="1" x14ac:dyDescent="0.25">
      <c r="A954" s="270"/>
      <c r="B954" s="270"/>
      <c r="C954" s="278"/>
      <c r="D954" s="270"/>
      <c r="E954" s="270"/>
      <c r="F954" s="270"/>
      <c r="G954" s="270"/>
      <c r="H954" s="270"/>
      <c r="I954" s="270"/>
      <c r="J954" s="270"/>
      <c r="K954" s="270"/>
      <c r="L954" s="270"/>
      <c r="M954" s="270"/>
      <c r="N954" s="270"/>
      <c r="O954" s="270"/>
      <c r="P954" s="270"/>
      <c r="Q954" s="270"/>
      <c r="R954" s="270"/>
      <c r="S954" s="270"/>
      <c r="T954" s="270"/>
      <c r="U954" s="270"/>
      <c r="V954" s="270"/>
      <c r="W954" s="270"/>
      <c r="X954" s="270"/>
      <c r="Y954" s="270"/>
      <c r="Z954" s="270"/>
    </row>
    <row r="955" spans="1:26" ht="19.5" customHeight="1" x14ac:dyDescent="0.25">
      <c r="A955" s="270"/>
      <c r="B955" s="270"/>
      <c r="C955" s="278"/>
      <c r="D955" s="270"/>
      <c r="E955" s="270"/>
      <c r="F955" s="270"/>
      <c r="G955" s="270"/>
      <c r="H955" s="270"/>
      <c r="I955" s="270"/>
      <c r="J955" s="270"/>
      <c r="K955" s="270"/>
      <c r="L955" s="270"/>
      <c r="M955" s="270"/>
      <c r="N955" s="270"/>
      <c r="O955" s="270"/>
      <c r="P955" s="270"/>
      <c r="Q955" s="270"/>
      <c r="R955" s="270"/>
      <c r="S955" s="270"/>
      <c r="T955" s="270"/>
      <c r="U955" s="270"/>
      <c r="V955" s="270"/>
      <c r="W955" s="270"/>
      <c r="X955" s="270"/>
      <c r="Y955" s="270"/>
      <c r="Z955" s="270"/>
    </row>
    <row r="956" spans="1:26" ht="19.5" customHeight="1" x14ac:dyDescent="0.25">
      <c r="A956" s="270"/>
      <c r="B956" s="270"/>
      <c r="C956" s="278"/>
      <c r="D956" s="270"/>
      <c r="E956" s="270"/>
      <c r="F956" s="270"/>
      <c r="G956" s="270"/>
      <c r="H956" s="270"/>
      <c r="I956" s="270"/>
      <c r="J956" s="270"/>
      <c r="K956" s="270"/>
      <c r="L956" s="270"/>
      <c r="M956" s="270"/>
      <c r="N956" s="270"/>
      <c r="O956" s="270"/>
      <c r="P956" s="270"/>
      <c r="Q956" s="270"/>
      <c r="R956" s="270"/>
      <c r="S956" s="270"/>
      <c r="T956" s="270"/>
      <c r="U956" s="270"/>
      <c r="V956" s="270"/>
      <c r="W956" s="270"/>
      <c r="X956" s="270"/>
      <c r="Y956" s="270"/>
      <c r="Z956" s="270"/>
    </row>
    <row r="957" spans="1:26" ht="19.5" customHeight="1" x14ac:dyDescent="0.25">
      <c r="A957" s="270"/>
      <c r="B957" s="270"/>
      <c r="C957" s="278"/>
      <c r="D957" s="270"/>
      <c r="E957" s="270"/>
      <c r="F957" s="270"/>
      <c r="G957" s="270"/>
      <c r="H957" s="270"/>
      <c r="I957" s="270"/>
      <c r="J957" s="270"/>
      <c r="K957" s="270"/>
      <c r="L957" s="270"/>
      <c r="M957" s="270"/>
      <c r="N957" s="270"/>
      <c r="O957" s="270"/>
      <c r="P957" s="270"/>
      <c r="Q957" s="270"/>
      <c r="R957" s="270"/>
      <c r="S957" s="270"/>
      <c r="T957" s="270"/>
      <c r="U957" s="270"/>
      <c r="V957" s="270"/>
      <c r="W957" s="270"/>
      <c r="X957" s="270"/>
      <c r="Y957" s="270"/>
      <c r="Z957" s="270"/>
    </row>
    <row r="958" spans="1:26" ht="19.5" customHeight="1" x14ac:dyDescent="0.25">
      <c r="A958" s="270"/>
      <c r="B958" s="270"/>
      <c r="C958" s="278"/>
      <c r="D958" s="270"/>
      <c r="E958" s="270"/>
      <c r="F958" s="270"/>
      <c r="G958" s="270"/>
      <c r="H958" s="270"/>
      <c r="I958" s="270"/>
      <c r="J958" s="270"/>
      <c r="K958" s="270"/>
      <c r="L958" s="270"/>
      <c r="M958" s="270"/>
      <c r="N958" s="270"/>
      <c r="O958" s="270"/>
      <c r="P958" s="270"/>
      <c r="Q958" s="270"/>
      <c r="R958" s="270"/>
      <c r="S958" s="270"/>
      <c r="T958" s="270"/>
      <c r="U958" s="270"/>
      <c r="V958" s="270"/>
      <c r="W958" s="270"/>
      <c r="X958" s="270"/>
      <c r="Y958" s="270"/>
      <c r="Z958" s="270"/>
    </row>
    <row r="959" spans="1:26" ht="19.5" customHeight="1" x14ac:dyDescent="0.25">
      <c r="A959" s="270"/>
      <c r="B959" s="270"/>
      <c r="C959" s="278"/>
      <c r="D959" s="270"/>
      <c r="E959" s="270"/>
      <c r="F959" s="270"/>
      <c r="G959" s="270"/>
      <c r="H959" s="270"/>
      <c r="I959" s="270"/>
      <c r="J959" s="270"/>
      <c r="K959" s="270"/>
      <c r="L959" s="270"/>
      <c r="M959" s="270"/>
      <c r="N959" s="270"/>
      <c r="O959" s="270"/>
      <c r="P959" s="270"/>
      <c r="Q959" s="270"/>
      <c r="R959" s="270"/>
      <c r="S959" s="270"/>
      <c r="T959" s="270"/>
      <c r="U959" s="270"/>
      <c r="V959" s="270"/>
      <c r="W959" s="270"/>
      <c r="X959" s="270"/>
      <c r="Y959" s="270"/>
      <c r="Z959" s="270"/>
    </row>
    <row r="960" spans="1:26" ht="19.5" customHeight="1" x14ac:dyDescent="0.25">
      <c r="A960" s="270"/>
      <c r="B960" s="270"/>
      <c r="C960" s="278"/>
      <c r="D960" s="270"/>
      <c r="E960" s="270"/>
      <c r="F960" s="270"/>
      <c r="G960" s="270"/>
      <c r="H960" s="270"/>
      <c r="I960" s="270"/>
      <c r="J960" s="270"/>
      <c r="K960" s="270"/>
      <c r="L960" s="270"/>
      <c r="M960" s="270"/>
      <c r="N960" s="270"/>
      <c r="O960" s="270"/>
      <c r="P960" s="270"/>
      <c r="Q960" s="270"/>
      <c r="R960" s="270"/>
      <c r="S960" s="270"/>
      <c r="T960" s="270"/>
      <c r="U960" s="270"/>
      <c r="V960" s="270"/>
      <c r="W960" s="270"/>
      <c r="X960" s="270"/>
      <c r="Y960" s="270"/>
      <c r="Z960" s="270"/>
    </row>
    <row r="961" spans="1:26" ht="19.5" customHeight="1" x14ac:dyDescent="0.25">
      <c r="A961" s="270"/>
      <c r="B961" s="270"/>
      <c r="C961" s="278"/>
      <c r="D961" s="270"/>
      <c r="E961" s="270"/>
      <c r="F961" s="270"/>
      <c r="G961" s="270"/>
      <c r="H961" s="270"/>
      <c r="I961" s="270"/>
      <c r="J961" s="270"/>
      <c r="K961" s="270"/>
      <c r="L961" s="270"/>
      <c r="M961" s="270"/>
      <c r="N961" s="270"/>
      <c r="O961" s="270"/>
      <c r="P961" s="270"/>
      <c r="Q961" s="270"/>
      <c r="R961" s="270"/>
      <c r="S961" s="270"/>
      <c r="T961" s="270"/>
      <c r="U961" s="270"/>
      <c r="V961" s="270"/>
      <c r="W961" s="270"/>
      <c r="X961" s="270"/>
      <c r="Y961" s="270"/>
      <c r="Z961" s="270"/>
    </row>
    <row r="962" spans="1:26" ht="19.5" customHeight="1" x14ac:dyDescent="0.25">
      <c r="A962" s="270"/>
      <c r="B962" s="270"/>
      <c r="C962" s="278"/>
      <c r="D962" s="270"/>
      <c r="E962" s="270"/>
      <c r="F962" s="270"/>
      <c r="G962" s="270"/>
      <c r="H962" s="270"/>
      <c r="I962" s="270"/>
      <c r="J962" s="270"/>
      <c r="K962" s="270"/>
      <c r="L962" s="270"/>
      <c r="M962" s="270"/>
      <c r="N962" s="270"/>
      <c r="O962" s="270"/>
      <c r="P962" s="270"/>
      <c r="Q962" s="270"/>
      <c r="R962" s="270"/>
      <c r="S962" s="270"/>
      <c r="T962" s="270"/>
      <c r="U962" s="270"/>
      <c r="V962" s="270"/>
      <c r="W962" s="270"/>
      <c r="X962" s="270"/>
      <c r="Y962" s="270"/>
      <c r="Z962" s="270"/>
    </row>
    <row r="963" spans="1:26" ht="19.5" customHeight="1" x14ac:dyDescent="0.25">
      <c r="A963" s="270"/>
      <c r="B963" s="270"/>
      <c r="C963" s="278"/>
      <c r="D963" s="270"/>
      <c r="E963" s="270"/>
      <c r="F963" s="270"/>
      <c r="G963" s="270"/>
      <c r="H963" s="270"/>
      <c r="I963" s="270"/>
      <c r="J963" s="270"/>
      <c r="K963" s="270"/>
      <c r="L963" s="270"/>
      <c r="M963" s="270"/>
      <c r="N963" s="270"/>
      <c r="O963" s="270"/>
      <c r="P963" s="270"/>
      <c r="Q963" s="270"/>
      <c r="R963" s="270"/>
      <c r="S963" s="270"/>
      <c r="T963" s="270"/>
      <c r="U963" s="270"/>
      <c r="V963" s="270"/>
      <c r="W963" s="270"/>
      <c r="X963" s="270"/>
      <c r="Y963" s="270"/>
      <c r="Z963" s="270"/>
    </row>
    <row r="964" spans="1:26" ht="19.5" customHeight="1" x14ac:dyDescent="0.25">
      <c r="A964" s="270"/>
      <c r="B964" s="270"/>
      <c r="C964" s="278"/>
      <c r="D964" s="270"/>
      <c r="E964" s="270"/>
      <c r="F964" s="270"/>
      <c r="G964" s="270"/>
      <c r="H964" s="270"/>
      <c r="I964" s="270"/>
      <c r="J964" s="270"/>
      <c r="K964" s="270"/>
      <c r="L964" s="270"/>
      <c r="M964" s="270"/>
      <c r="N964" s="270"/>
      <c r="O964" s="270"/>
      <c r="P964" s="270"/>
      <c r="Q964" s="270"/>
      <c r="R964" s="270"/>
      <c r="S964" s="270"/>
      <c r="T964" s="270"/>
      <c r="U964" s="270"/>
      <c r="V964" s="270"/>
      <c r="W964" s="270"/>
      <c r="X964" s="270"/>
      <c r="Y964" s="270"/>
      <c r="Z964" s="270"/>
    </row>
    <row r="965" spans="1:26" ht="19.5" customHeight="1" x14ac:dyDescent="0.25">
      <c r="A965" s="270"/>
      <c r="B965" s="270"/>
      <c r="C965" s="278"/>
      <c r="D965" s="270"/>
      <c r="E965" s="270"/>
      <c r="F965" s="270"/>
      <c r="G965" s="270"/>
      <c r="H965" s="270"/>
      <c r="I965" s="270"/>
      <c r="J965" s="270"/>
      <c r="K965" s="270"/>
      <c r="L965" s="270"/>
      <c r="M965" s="270"/>
      <c r="N965" s="270"/>
      <c r="O965" s="270"/>
      <c r="P965" s="270"/>
      <c r="Q965" s="270"/>
      <c r="R965" s="270"/>
      <c r="S965" s="270"/>
      <c r="T965" s="270"/>
      <c r="U965" s="270"/>
      <c r="V965" s="270"/>
      <c r="W965" s="270"/>
      <c r="X965" s="270"/>
      <c r="Y965" s="270"/>
      <c r="Z965" s="270"/>
    </row>
    <row r="966" spans="1:26" ht="19.5" customHeight="1" x14ac:dyDescent="0.25">
      <c r="A966" s="270"/>
      <c r="B966" s="270"/>
      <c r="C966" s="278"/>
      <c r="D966" s="270"/>
      <c r="E966" s="270"/>
      <c r="F966" s="270"/>
      <c r="G966" s="270"/>
      <c r="H966" s="270"/>
      <c r="I966" s="270"/>
      <c r="J966" s="270"/>
      <c r="K966" s="270"/>
      <c r="L966" s="270"/>
      <c r="M966" s="270"/>
      <c r="N966" s="270"/>
      <c r="O966" s="270"/>
      <c r="P966" s="270"/>
      <c r="Q966" s="270"/>
      <c r="R966" s="270"/>
      <c r="S966" s="270"/>
      <c r="T966" s="270"/>
      <c r="U966" s="270"/>
      <c r="V966" s="270"/>
      <c r="W966" s="270"/>
      <c r="X966" s="270"/>
      <c r="Y966" s="270"/>
      <c r="Z966" s="270"/>
    </row>
    <row r="967" spans="1:26" ht="19.5" customHeight="1" x14ac:dyDescent="0.25">
      <c r="A967" s="270"/>
      <c r="B967" s="270"/>
      <c r="C967" s="278"/>
      <c r="D967" s="270"/>
      <c r="E967" s="270"/>
      <c r="F967" s="270"/>
      <c r="G967" s="270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</row>
    <row r="968" spans="1:26" ht="19.5" customHeight="1" x14ac:dyDescent="0.25">
      <c r="A968" s="270"/>
      <c r="B968" s="270"/>
      <c r="C968" s="278"/>
      <c r="D968" s="270"/>
      <c r="E968" s="270"/>
      <c r="F968" s="270"/>
      <c r="G968" s="270"/>
      <c r="H968" s="270"/>
      <c r="I968" s="270"/>
      <c r="J968" s="270"/>
      <c r="K968" s="270"/>
      <c r="L968" s="270"/>
      <c r="M968" s="270"/>
      <c r="N968" s="270"/>
      <c r="O968" s="270"/>
      <c r="P968" s="270"/>
      <c r="Q968" s="270"/>
      <c r="R968" s="270"/>
      <c r="S968" s="270"/>
      <c r="T968" s="270"/>
      <c r="U968" s="270"/>
      <c r="V968" s="270"/>
      <c r="W968" s="270"/>
      <c r="X968" s="270"/>
      <c r="Y968" s="270"/>
      <c r="Z968" s="270"/>
    </row>
    <row r="969" spans="1:26" ht="19.5" customHeight="1" x14ac:dyDescent="0.25">
      <c r="A969" s="270"/>
      <c r="B969" s="270"/>
      <c r="C969" s="278"/>
      <c r="D969" s="270"/>
      <c r="E969" s="270"/>
      <c r="F969" s="270"/>
      <c r="G969" s="270"/>
      <c r="H969" s="270"/>
      <c r="I969" s="270"/>
      <c r="J969" s="270"/>
      <c r="K969" s="270"/>
      <c r="L969" s="270"/>
      <c r="M969" s="270"/>
      <c r="N969" s="270"/>
      <c r="O969" s="270"/>
      <c r="P969" s="270"/>
      <c r="Q969" s="270"/>
      <c r="R969" s="270"/>
      <c r="S969" s="270"/>
      <c r="T969" s="270"/>
      <c r="U969" s="270"/>
      <c r="V969" s="270"/>
      <c r="W969" s="270"/>
      <c r="X969" s="270"/>
      <c r="Y969" s="270"/>
      <c r="Z969" s="270"/>
    </row>
    <row r="970" spans="1:26" ht="19.5" customHeight="1" x14ac:dyDescent="0.25">
      <c r="A970" s="270"/>
      <c r="B970" s="270"/>
      <c r="C970" s="278"/>
      <c r="D970" s="270"/>
      <c r="E970" s="270"/>
      <c r="F970" s="270"/>
      <c r="G970" s="270"/>
      <c r="H970" s="270"/>
      <c r="I970" s="270"/>
      <c r="J970" s="270"/>
      <c r="K970" s="270"/>
      <c r="L970" s="270"/>
      <c r="M970" s="270"/>
      <c r="N970" s="270"/>
      <c r="O970" s="270"/>
      <c r="P970" s="270"/>
      <c r="Q970" s="270"/>
      <c r="R970" s="270"/>
      <c r="S970" s="270"/>
      <c r="T970" s="270"/>
      <c r="U970" s="270"/>
      <c r="V970" s="270"/>
      <c r="W970" s="270"/>
      <c r="X970" s="270"/>
      <c r="Y970" s="270"/>
      <c r="Z970" s="270"/>
    </row>
    <row r="971" spans="1:26" ht="19.5" customHeight="1" x14ac:dyDescent="0.25">
      <c r="A971" s="270"/>
      <c r="B971" s="270"/>
      <c r="C971" s="278"/>
      <c r="D971" s="270"/>
      <c r="E971" s="270"/>
      <c r="F971" s="270"/>
      <c r="G971" s="270"/>
      <c r="H971" s="270"/>
      <c r="I971" s="270"/>
      <c r="J971" s="270"/>
      <c r="K971" s="270"/>
      <c r="L971" s="270"/>
      <c r="M971" s="270"/>
      <c r="N971" s="270"/>
      <c r="O971" s="270"/>
      <c r="P971" s="270"/>
      <c r="Q971" s="270"/>
      <c r="R971" s="270"/>
      <c r="S971" s="270"/>
      <c r="T971" s="270"/>
      <c r="U971" s="270"/>
      <c r="V971" s="270"/>
      <c r="W971" s="270"/>
      <c r="X971" s="270"/>
      <c r="Y971" s="270"/>
      <c r="Z971" s="270"/>
    </row>
    <row r="972" spans="1:26" ht="19.5" customHeight="1" x14ac:dyDescent="0.25">
      <c r="A972" s="270"/>
      <c r="B972" s="270"/>
      <c r="C972" s="278"/>
      <c r="D972" s="270"/>
      <c r="E972" s="270"/>
      <c r="F972" s="270"/>
      <c r="G972" s="270"/>
      <c r="H972" s="270"/>
      <c r="I972" s="270"/>
      <c r="J972" s="270"/>
      <c r="K972" s="270"/>
      <c r="L972" s="270"/>
      <c r="M972" s="270"/>
      <c r="N972" s="270"/>
      <c r="O972" s="270"/>
      <c r="P972" s="270"/>
      <c r="Q972" s="270"/>
      <c r="R972" s="270"/>
      <c r="S972" s="270"/>
      <c r="T972" s="270"/>
      <c r="U972" s="270"/>
      <c r="V972" s="270"/>
      <c r="W972" s="270"/>
      <c r="X972" s="270"/>
      <c r="Y972" s="270"/>
      <c r="Z972" s="270"/>
    </row>
    <row r="973" spans="1:26" ht="19.5" customHeight="1" x14ac:dyDescent="0.25">
      <c r="A973" s="270"/>
      <c r="B973" s="270"/>
      <c r="C973" s="278"/>
      <c r="D973" s="270"/>
      <c r="E973" s="270"/>
      <c r="F973" s="270"/>
      <c r="G973" s="270"/>
      <c r="H973" s="270"/>
      <c r="I973" s="270"/>
      <c r="J973" s="270"/>
      <c r="K973" s="270"/>
      <c r="L973" s="270"/>
      <c r="M973" s="270"/>
      <c r="N973" s="270"/>
      <c r="O973" s="270"/>
      <c r="P973" s="270"/>
      <c r="Q973" s="270"/>
      <c r="R973" s="270"/>
      <c r="S973" s="270"/>
      <c r="T973" s="270"/>
      <c r="U973" s="270"/>
      <c r="V973" s="270"/>
      <c r="W973" s="270"/>
      <c r="X973" s="270"/>
      <c r="Y973" s="270"/>
      <c r="Z973" s="270"/>
    </row>
    <row r="974" spans="1:26" ht="19.5" customHeight="1" x14ac:dyDescent="0.25">
      <c r="A974" s="270"/>
      <c r="B974" s="270"/>
      <c r="C974" s="278"/>
      <c r="D974" s="270"/>
      <c r="E974" s="270"/>
      <c r="F974" s="270"/>
      <c r="G974" s="270"/>
      <c r="H974" s="270"/>
      <c r="I974" s="270"/>
      <c r="J974" s="270"/>
      <c r="K974" s="270"/>
      <c r="L974" s="270"/>
      <c r="M974" s="270"/>
      <c r="N974" s="270"/>
      <c r="O974" s="270"/>
      <c r="P974" s="270"/>
      <c r="Q974" s="270"/>
      <c r="R974" s="270"/>
      <c r="S974" s="270"/>
      <c r="T974" s="270"/>
      <c r="U974" s="270"/>
      <c r="V974" s="270"/>
      <c r="W974" s="270"/>
      <c r="X974" s="270"/>
      <c r="Y974" s="270"/>
      <c r="Z974" s="270"/>
    </row>
    <row r="975" spans="1:26" ht="19.5" customHeight="1" x14ac:dyDescent="0.25">
      <c r="A975" s="270"/>
      <c r="B975" s="270"/>
      <c r="C975" s="278"/>
      <c r="D975" s="270"/>
      <c r="E975" s="270"/>
      <c r="F975" s="270"/>
      <c r="G975" s="270"/>
      <c r="H975" s="270"/>
      <c r="I975" s="270"/>
      <c r="J975" s="270"/>
      <c r="K975" s="270"/>
      <c r="L975" s="270"/>
      <c r="M975" s="270"/>
      <c r="N975" s="270"/>
      <c r="O975" s="270"/>
      <c r="P975" s="270"/>
      <c r="Q975" s="270"/>
      <c r="R975" s="270"/>
      <c r="S975" s="270"/>
      <c r="T975" s="270"/>
      <c r="U975" s="270"/>
      <c r="V975" s="270"/>
      <c r="W975" s="270"/>
      <c r="X975" s="270"/>
      <c r="Y975" s="270"/>
      <c r="Z975" s="270"/>
    </row>
    <row r="976" spans="1:26" ht="19.5" customHeight="1" x14ac:dyDescent="0.25">
      <c r="A976" s="270"/>
      <c r="B976" s="270"/>
      <c r="C976" s="278"/>
      <c r="D976" s="270"/>
      <c r="E976" s="270"/>
      <c r="F976" s="270"/>
      <c r="G976" s="270"/>
      <c r="H976" s="270"/>
      <c r="I976" s="270"/>
      <c r="J976" s="270"/>
      <c r="K976" s="270"/>
      <c r="L976" s="270"/>
      <c r="M976" s="270"/>
      <c r="N976" s="270"/>
      <c r="O976" s="270"/>
      <c r="P976" s="270"/>
      <c r="Q976" s="270"/>
      <c r="R976" s="270"/>
      <c r="S976" s="270"/>
      <c r="T976" s="270"/>
      <c r="U976" s="270"/>
      <c r="V976" s="270"/>
      <c r="W976" s="270"/>
      <c r="X976" s="270"/>
      <c r="Y976" s="270"/>
      <c r="Z976" s="270"/>
    </row>
    <row r="977" spans="1:26" ht="19.5" customHeight="1" x14ac:dyDescent="0.25">
      <c r="A977" s="270"/>
      <c r="B977" s="270"/>
      <c r="C977" s="278"/>
      <c r="D977" s="270"/>
      <c r="E977" s="270"/>
      <c r="F977" s="270"/>
      <c r="G977" s="270"/>
      <c r="H977" s="270"/>
      <c r="I977" s="270"/>
      <c r="J977" s="270"/>
      <c r="K977" s="270"/>
      <c r="L977" s="270"/>
      <c r="M977" s="270"/>
      <c r="N977" s="270"/>
      <c r="O977" s="270"/>
      <c r="P977" s="270"/>
      <c r="Q977" s="270"/>
      <c r="R977" s="270"/>
      <c r="S977" s="270"/>
      <c r="T977" s="270"/>
      <c r="U977" s="270"/>
      <c r="V977" s="270"/>
      <c r="W977" s="270"/>
      <c r="X977" s="270"/>
      <c r="Y977" s="270"/>
      <c r="Z977" s="270"/>
    </row>
    <row r="978" spans="1:26" ht="19.5" customHeight="1" x14ac:dyDescent="0.25">
      <c r="A978" s="270"/>
      <c r="B978" s="270"/>
      <c r="C978" s="278"/>
      <c r="D978" s="270"/>
      <c r="E978" s="270"/>
      <c r="F978" s="270"/>
      <c r="G978" s="270"/>
      <c r="H978" s="270"/>
      <c r="I978" s="270"/>
      <c r="J978" s="270"/>
      <c r="K978" s="270"/>
      <c r="L978" s="270"/>
      <c r="M978" s="270"/>
      <c r="N978" s="270"/>
      <c r="O978" s="270"/>
      <c r="P978" s="270"/>
      <c r="Q978" s="270"/>
      <c r="R978" s="270"/>
      <c r="S978" s="270"/>
      <c r="T978" s="270"/>
      <c r="U978" s="270"/>
      <c r="V978" s="270"/>
      <c r="W978" s="270"/>
      <c r="X978" s="270"/>
      <c r="Y978" s="270"/>
      <c r="Z978" s="270"/>
    </row>
    <row r="979" spans="1:26" ht="19.5" customHeight="1" x14ac:dyDescent="0.25">
      <c r="A979" s="270"/>
      <c r="B979" s="270"/>
      <c r="C979" s="278"/>
      <c r="D979" s="270"/>
      <c r="E979" s="270"/>
      <c r="F979" s="270"/>
      <c r="G979" s="270"/>
      <c r="H979" s="270"/>
      <c r="I979" s="270"/>
      <c r="J979" s="270"/>
      <c r="K979" s="270"/>
      <c r="L979" s="270"/>
      <c r="M979" s="270"/>
      <c r="N979" s="270"/>
      <c r="O979" s="270"/>
      <c r="P979" s="270"/>
      <c r="Q979" s="270"/>
      <c r="R979" s="270"/>
      <c r="S979" s="270"/>
      <c r="T979" s="270"/>
      <c r="U979" s="270"/>
      <c r="V979" s="270"/>
      <c r="W979" s="270"/>
      <c r="X979" s="270"/>
      <c r="Y979" s="270"/>
      <c r="Z979" s="270"/>
    </row>
    <row r="980" spans="1:26" ht="19.5" customHeight="1" x14ac:dyDescent="0.25">
      <c r="A980" s="270"/>
      <c r="B980" s="270"/>
      <c r="C980" s="278"/>
      <c r="D980" s="270"/>
      <c r="E980" s="270"/>
      <c r="F980" s="270"/>
      <c r="G980" s="270"/>
      <c r="H980" s="270"/>
      <c r="I980" s="270"/>
      <c r="J980" s="270"/>
      <c r="K980" s="270"/>
      <c r="L980" s="270"/>
      <c r="M980" s="270"/>
      <c r="N980" s="270"/>
      <c r="O980" s="270"/>
      <c r="P980" s="270"/>
      <c r="Q980" s="270"/>
      <c r="R980" s="270"/>
      <c r="S980" s="270"/>
      <c r="T980" s="270"/>
      <c r="U980" s="270"/>
      <c r="V980" s="270"/>
      <c r="W980" s="270"/>
      <c r="X980" s="270"/>
      <c r="Y980" s="270"/>
      <c r="Z980" s="270"/>
    </row>
    <row r="981" spans="1:26" ht="19.5" customHeight="1" x14ac:dyDescent="0.25">
      <c r="A981" s="270"/>
      <c r="B981" s="270"/>
      <c r="C981" s="278"/>
      <c r="D981" s="270"/>
      <c r="E981" s="270"/>
      <c r="F981" s="270"/>
      <c r="G981" s="270"/>
      <c r="H981" s="270"/>
      <c r="I981" s="270"/>
      <c r="J981" s="270"/>
      <c r="K981" s="270"/>
      <c r="L981" s="270"/>
      <c r="M981" s="270"/>
      <c r="N981" s="270"/>
      <c r="O981" s="270"/>
      <c r="P981" s="270"/>
      <c r="Q981" s="270"/>
      <c r="R981" s="270"/>
      <c r="S981" s="270"/>
      <c r="T981" s="270"/>
      <c r="U981" s="270"/>
      <c r="V981" s="270"/>
      <c r="W981" s="270"/>
      <c r="X981" s="270"/>
      <c r="Y981" s="270"/>
      <c r="Z981" s="270"/>
    </row>
    <row r="982" spans="1:26" ht="19.5" customHeight="1" x14ac:dyDescent="0.25">
      <c r="A982" s="270"/>
      <c r="B982" s="270"/>
      <c r="C982" s="278"/>
      <c r="D982" s="270"/>
      <c r="E982" s="270"/>
      <c r="F982" s="270"/>
      <c r="G982" s="270"/>
      <c r="H982" s="270"/>
      <c r="I982" s="270"/>
      <c r="J982" s="270"/>
      <c r="K982" s="270"/>
      <c r="L982" s="270"/>
      <c r="M982" s="270"/>
      <c r="N982" s="270"/>
      <c r="O982" s="270"/>
      <c r="P982" s="270"/>
      <c r="Q982" s="270"/>
      <c r="R982" s="270"/>
      <c r="S982" s="270"/>
      <c r="T982" s="270"/>
      <c r="U982" s="270"/>
      <c r="V982" s="270"/>
      <c r="W982" s="270"/>
      <c r="X982" s="270"/>
      <c r="Y982" s="270"/>
      <c r="Z982" s="270"/>
    </row>
    <row r="983" spans="1:26" ht="19.5" customHeight="1" x14ac:dyDescent="0.25">
      <c r="A983" s="270"/>
      <c r="B983" s="270"/>
      <c r="C983" s="278"/>
      <c r="D983" s="270"/>
      <c r="E983" s="270"/>
      <c r="F983" s="270"/>
      <c r="G983" s="270"/>
      <c r="H983" s="270"/>
      <c r="I983" s="270"/>
      <c r="J983" s="270"/>
      <c r="K983" s="270"/>
      <c r="L983" s="270"/>
      <c r="M983" s="270"/>
      <c r="N983" s="270"/>
      <c r="O983" s="270"/>
      <c r="P983" s="270"/>
      <c r="Q983" s="270"/>
      <c r="R983" s="270"/>
      <c r="S983" s="270"/>
      <c r="T983" s="270"/>
      <c r="U983" s="270"/>
      <c r="V983" s="270"/>
      <c r="W983" s="270"/>
      <c r="X983" s="270"/>
      <c r="Y983" s="270"/>
      <c r="Z983" s="270"/>
    </row>
    <row r="984" spans="1:26" ht="19.5" customHeight="1" x14ac:dyDescent="0.25">
      <c r="A984" s="270"/>
      <c r="B984" s="270"/>
      <c r="C984" s="278"/>
      <c r="D984" s="270"/>
      <c r="E984" s="270"/>
      <c r="F984" s="270"/>
      <c r="G984" s="270"/>
      <c r="H984" s="270"/>
      <c r="I984" s="270"/>
      <c r="J984" s="270"/>
      <c r="K984" s="270"/>
      <c r="L984" s="270"/>
      <c r="M984" s="270"/>
      <c r="N984" s="270"/>
      <c r="O984" s="270"/>
      <c r="P984" s="270"/>
      <c r="Q984" s="270"/>
      <c r="R984" s="270"/>
      <c r="S984" s="270"/>
      <c r="T984" s="270"/>
      <c r="U984" s="270"/>
      <c r="V984" s="270"/>
      <c r="W984" s="270"/>
      <c r="X984" s="270"/>
      <c r="Y984" s="270"/>
      <c r="Z984" s="270"/>
    </row>
    <row r="985" spans="1:26" ht="19.5" customHeight="1" x14ac:dyDescent="0.25">
      <c r="A985" s="270"/>
      <c r="B985" s="270"/>
      <c r="C985" s="278"/>
      <c r="D985" s="270"/>
      <c r="E985" s="270"/>
      <c r="F985" s="270"/>
      <c r="G985" s="270"/>
      <c r="H985" s="270"/>
      <c r="I985" s="270"/>
      <c r="J985" s="270"/>
      <c r="K985" s="270"/>
      <c r="L985" s="270"/>
      <c r="M985" s="270"/>
      <c r="N985" s="270"/>
      <c r="O985" s="270"/>
      <c r="P985" s="270"/>
      <c r="Q985" s="270"/>
      <c r="R985" s="270"/>
      <c r="S985" s="270"/>
      <c r="T985" s="270"/>
      <c r="U985" s="270"/>
      <c r="V985" s="270"/>
      <c r="W985" s="270"/>
      <c r="X985" s="270"/>
      <c r="Y985" s="270"/>
      <c r="Z985" s="270"/>
    </row>
    <row r="986" spans="1:26" ht="19.5" customHeight="1" x14ac:dyDescent="0.25">
      <c r="A986" s="270"/>
      <c r="B986" s="270"/>
      <c r="C986" s="278"/>
      <c r="D986" s="270"/>
      <c r="E986" s="270"/>
      <c r="F986" s="270"/>
      <c r="G986" s="270"/>
      <c r="H986" s="270"/>
      <c r="I986" s="270"/>
      <c r="J986" s="270"/>
      <c r="K986" s="270"/>
      <c r="L986" s="270"/>
      <c r="M986" s="270"/>
      <c r="N986" s="270"/>
      <c r="O986" s="270"/>
      <c r="P986" s="270"/>
      <c r="Q986" s="270"/>
      <c r="R986" s="270"/>
      <c r="S986" s="270"/>
      <c r="T986" s="270"/>
      <c r="U986" s="270"/>
      <c r="V986" s="270"/>
      <c r="W986" s="270"/>
      <c r="X986" s="270"/>
      <c r="Y986" s="270"/>
      <c r="Z986" s="270"/>
    </row>
    <row r="987" spans="1:26" ht="19.5" customHeight="1" x14ac:dyDescent="0.25">
      <c r="A987" s="270"/>
      <c r="B987" s="270"/>
      <c r="C987" s="278"/>
      <c r="D987" s="270"/>
      <c r="E987" s="270"/>
      <c r="F987" s="270"/>
      <c r="G987" s="270"/>
      <c r="H987" s="270"/>
      <c r="I987" s="270"/>
      <c r="J987" s="270"/>
      <c r="K987" s="270"/>
      <c r="L987" s="270"/>
      <c r="M987" s="270"/>
      <c r="N987" s="270"/>
      <c r="O987" s="270"/>
      <c r="P987" s="270"/>
      <c r="Q987" s="270"/>
      <c r="R987" s="270"/>
      <c r="S987" s="270"/>
      <c r="T987" s="270"/>
      <c r="U987" s="270"/>
      <c r="V987" s="270"/>
      <c r="W987" s="270"/>
      <c r="X987" s="270"/>
      <c r="Y987" s="270"/>
      <c r="Z987" s="270"/>
    </row>
    <row r="988" spans="1:26" ht="19.5" customHeight="1" x14ac:dyDescent="0.25">
      <c r="A988" s="270"/>
      <c r="B988" s="270"/>
      <c r="C988" s="278"/>
      <c r="D988" s="270"/>
      <c r="E988" s="270"/>
      <c r="F988" s="270"/>
      <c r="G988" s="270"/>
      <c r="H988" s="270"/>
      <c r="I988" s="270"/>
      <c r="J988" s="270"/>
      <c r="K988" s="270"/>
      <c r="L988" s="270"/>
      <c r="M988" s="270"/>
      <c r="N988" s="270"/>
      <c r="O988" s="270"/>
      <c r="P988" s="270"/>
      <c r="Q988" s="270"/>
      <c r="R988" s="270"/>
      <c r="S988" s="270"/>
      <c r="T988" s="270"/>
      <c r="U988" s="270"/>
      <c r="V988" s="270"/>
      <c r="W988" s="270"/>
      <c r="X988" s="270"/>
      <c r="Y988" s="270"/>
      <c r="Z988" s="270"/>
    </row>
    <row r="989" spans="1:26" ht="19.5" customHeight="1" x14ac:dyDescent="0.25">
      <c r="A989" s="270"/>
      <c r="B989" s="270"/>
      <c r="C989" s="278"/>
      <c r="D989" s="270"/>
      <c r="E989" s="270"/>
      <c r="F989" s="270"/>
      <c r="G989" s="270"/>
      <c r="H989" s="270"/>
      <c r="I989" s="270"/>
      <c r="J989" s="270"/>
      <c r="K989" s="270"/>
      <c r="L989" s="270"/>
      <c r="M989" s="270"/>
      <c r="N989" s="270"/>
      <c r="O989" s="270"/>
      <c r="P989" s="270"/>
      <c r="Q989" s="270"/>
      <c r="R989" s="270"/>
      <c r="S989" s="270"/>
      <c r="T989" s="270"/>
      <c r="U989" s="270"/>
      <c r="V989" s="270"/>
      <c r="W989" s="270"/>
      <c r="X989" s="270"/>
      <c r="Y989" s="270"/>
      <c r="Z989" s="270"/>
    </row>
    <row r="990" spans="1:26" ht="19.5" customHeight="1" x14ac:dyDescent="0.25">
      <c r="A990" s="270"/>
      <c r="B990" s="270"/>
      <c r="C990" s="278"/>
      <c r="D990" s="270"/>
      <c r="E990" s="270"/>
      <c r="F990" s="270"/>
      <c r="G990" s="270"/>
      <c r="H990" s="270"/>
      <c r="I990" s="270"/>
      <c r="J990" s="270"/>
      <c r="K990" s="270"/>
      <c r="L990" s="270"/>
      <c r="M990" s="270"/>
      <c r="N990" s="270"/>
      <c r="O990" s="270"/>
      <c r="P990" s="270"/>
      <c r="Q990" s="270"/>
      <c r="R990" s="270"/>
      <c r="S990" s="270"/>
      <c r="T990" s="270"/>
      <c r="U990" s="270"/>
      <c r="V990" s="270"/>
      <c r="W990" s="270"/>
      <c r="X990" s="270"/>
      <c r="Y990" s="270"/>
      <c r="Z990" s="270"/>
    </row>
    <row r="991" spans="1:26" ht="19.5" customHeight="1" x14ac:dyDescent="0.25">
      <c r="A991" s="270"/>
      <c r="B991" s="270"/>
      <c r="C991" s="278"/>
      <c r="D991" s="270"/>
      <c r="E991" s="270"/>
      <c r="F991" s="270"/>
      <c r="G991" s="270"/>
      <c r="H991" s="270"/>
      <c r="I991" s="270"/>
      <c r="J991" s="270"/>
      <c r="K991" s="270"/>
      <c r="L991" s="270"/>
      <c r="M991" s="270"/>
      <c r="N991" s="270"/>
      <c r="O991" s="270"/>
      <c r="P991" s="270"/>
      <c r="Q991" s="270"/>
      <c r="R991" s="270"/>
      <c r="S991" s="270"/>
      <c r="T991" s="270"/>
      <c r="U991" s="270"/>
      <c r="V991" s="270"/>
      <c r="W991" s="270"/>
      <c r="X991" s="270"/>
      <c r="Y991" s="270"/>
      <c r="Z991" s="270"/>
    </row>
    <row r="992" spans="1:26" ht="19.5" customHeight="1" x14ac:dyDescent="0.25">
      <c r="A992" s="270"/>
      <c r="B992" s="270"/>
      <c r="C992" s="278"/>
      <c r="D992" s="270"/>
      <c r="E992" s="270"/>
      <c r="F992" s="270"/>
      <c r="G992" s="270"/>
      <c r="H992" s="270"/>
      <c r="I992" s="270"/>
      <c r="J992" s="270"/>
      <c r="K992" s="270"/>
      <c r="L992" s="270"/>
      <c r="M992" s="270"/>
      <c r="N992" s="270"/>
      <c r="O992" s="270"/>
      <c r="P992" s="270"/>
      <c r="Q992" s="270"/>
      <c r="R992" s="270"/>
      <c r="S992" s="270"/>
      <c r="T992" s="270"/>
      <c r="U992" s="270"/>
      <c r="V992" s="270"/>
      <c r="W992" s="270"/>
      <c r="X992" s="270"/>
      <c r="Y992" s="270"/>
      <c r="Z992" s="270"/>
    </row>
    <row r="993" spans="1:26" ht="19.5" customHeight="1" x14ac:dyDescent="0.25">
      <c r="A993" s="270"/>
      <c r="B993" s="270"/>
      <c r="C993" s="278"/>
      <c r="D993" s="270"/>
      <c r="E993" s="270"/>
      <c r="F993" s="270"/>
      <c r="G993" s="270"/>
      <c r="H993" s="270"/>
      <c r="I993" s="270"/>
      <c r="J993" s="270"/>
      <c r="K993" s="270"/>
      <c r="L993" s="270"/>
      <c r="M993" s="270"/>
      <c r="N993" s="270"/>
      <c r="O993" s="270"/>
      <c r="P993" s="270"/>
      <c r="Q993" s="270"/>
      <c r="R993" s="270"/>
      <c r="S993" s="270"/>
      <c r="T993" s="270"/>
      <c r="U993" s="270"/>
      <c r="V993" s="270"/>
      <c r="W993" s="270"/>
      <c r="X993" s="270"/>
      <c r="Y993" s="270"/>
      <c r="Z993" s="270"/>
    </row>
    <row r="994" spans="1:26" ht="19.5" customHeight="1" x14ac:dyDescent="0.25">
      <c r="A994" s="270"/>
      <c r="B994" s="270"/>
      <c r="C994" s="278"/>
      <c r="D994" s="270"/>
      <c r="E994" s="270"/>
      <c r="F994" s="270"/>
      <c r="G994" s="270"/>
      <c r="H994" s="270"/>
      <c r="I994" s="270"/>
      <c r="J994" s="270"/>
      <c r="K994" s="270"/>
      <c r="L994" s="270"/>
      <c r="M994" s="270"/>
      <c r="N994" s="270"/>
      <c r="O994" s="270"/>
      <c r="P994" s="270"/>
      <c r="Q994" s="270"/>
      <c r="R994" s="270"/>
      <c r="S994" s="270"/>
      <c r="T994" s="270"/>
      <c r="U994" s="270"/>
      <c r="V994" s="270"/>
      <c r="W994" s="270"/>
      <c r="X994" s="270"/>
      <c r="Y994" s="270"/>
      <c r="Z994" s="270"/>
    </row>
    <row r="995" spans="1:26" ht="19.5" customHeight="1" x14ac:dyDescent="0.25">
      <c r="A995" s="270"/>
      <c r="B995" s="270"/>
      <c r="C995" s="278"/>
      <c r="D995" s="270"/>
      <c r="E995" s="270"/>
      <c r="F995" s="270"/>
      <c r="G995" s="270"/>
      <c r="H995" s="270"/>
      <c r="I995" s="270"/>
      <c r="J995" s="270"/>
      <c r="K995" s="270"/>
      <c r="L995" s="270"/>
      <c r="M995" s="270"/>
      <c r="N995" s="270"/>
      <c r="O995" s="270"/>
      <c r="P995" s="270"/>
      <c r="Q995" s="270"/>
      <c r="R995" s="270"/>
      <c r="S995" s="270"/>
      <c r="T995" s="270"/>
      <c r="U995" s="270"/>
      <c r="V995" s="270"/>
      <c r="W995" s="270"/>
      <c r="X995" s="270"/>
      <c r="Y995" s="270"/>
      <c r="Z995" s="270"/>
    </row>
  </sheetData>
  <autoFilter ref="B9:D19" xr:uid="{00000000-0009-0000-0000-000001000000}"/>
  <mergeCells count="20">
    <mergeCell ref="AB106:AE106"/>
    <mergeCell ref="A5:D5"/>
    <mergeCell ref="A6:D6"/>
    <mergeCell ref="A7:D8"/>
    <mergeCell ref="A98:C98"/>
    <mergeCell ref="A103:C103"/>
    <mergeCell ref="A105:D105"/>
    <mergeCell ref="AB5:AE5"/>
    <mergeCell ref="AB6:AE6"/>
    <mergeCell ref="AB7:AE8"/>
    <mergeCell ref="AB99:AD99"/>
    <mergeCell ref="AB104:AD104"/>
    <mergeCell ref="AL111:AO111"/>
    <mergeCell ref="AG5:AJ5"/>
    <mergeCell ref="AG6:AJ6"/>
    <mergeCell ref="AG8:AJ9"/>
    <mergeCell ref="AG110:AJ110"/>
    <mergeCell ref="AL5:AO5"/>
    <mergeCell ref="AL6:AO6"/>
    <mergeCell ref="AL8:AO9"/>
  </mergeCells>
  <conditionalFormatting sqref="B7:B8">
    <cfRule type="duplicateValues" dxfId="288" priority="127"/>
    <cfRule type="duplicateValues" dxfId="287" priority="128"/>
  </conditionalFormatting>
  <conditionalFormatting sqref="AC1:AC4 AC9:AC135 AC6">
    <cfRule type="duplicateValues" dxfId="286" priority="129"/>
  </conditionalFormatting>
  <conditionalFormatting sqref="AC7:AC8">
    <cfRule type="duplicateValues" dxfId="285" priority="126"/>
    <cfRule type="duplicateValues" dxfId="284" priority="125"/>
  </conditionalFormatting>
  <conditionalFormatting sqref="AC47:AC48">
    <cfRule type="duplicateValues" dxfId="283" priority="139"/>
    <cfRule type="duplicateValues" dxfId="282" priority="138"/>
    <cfRule type="duplicateValues" dxfId="281" priority="137"/>
  </conditionalFormatting>
  <conditionalFormatting sqref="AC49">
    <cfRule type="duplicateValues" dxfId="280" priority="141"/>
  </conditionalFormatting>
  <conditionalFormatting sqref="AC49:AC50 AC40">
    <cfRule type="duplicateValues" dxfId="279" priority="143"/>
  </conditionalFormatting>
  <conditionalFormatting sqref="AC49:AC72 AC1:AC4 AC75:AC81 AC84:AC135 AC9:AC46 AC6">
    <cfRule type="duplicateValues" dxfId="278" priority="144"/>
  </conditionalFormatting>
  <conditionalFormatting sqref="AC50">
    <cfRule type="duplicateValues" dxfId="277" priority="140"/>
  </conditionalFormatting>
  <conditionalFormatting sqref="AC51:AC72 AC41:AC46 AC1:AC4 AC75:AC81 AC84:AC135 AC9:AC39 AC6">
    <cfRule type="duplicateValues" dxfId="276" priority="142"/>
  </conditionalFormatting>
  <conditionalFormatting sqref="AC73:AC74">
    <cfRule type="duplicateValues" dxfId="275" priority="134"/>
    <cfRule type="duplicateValues" dxfId="274" priority="135"/>
    <cfRule type="duplicateValues" dxfId="273" priority="133"/>
  </conditionalFormatting>
  <conditionalFormatting sqref="AC75:AC81 AC1:AC4 AC84:AC135 AC9:AC72 AC6">
    <cfRule type="duplicateValues" dxfId="272" priority="136"/>
  </conditionalFormatting>
  <conditionalFormatting sqref="AC82:AC83">
    <cfRule type="duplicateValues" dxfId="271" priority="132"/>
    <cfRule type="duplicateValues" dxfId="270" priority="131"/>
    <cfRule type="duplicateValues" dxfId="269" priority="130"/>
  </conditionalFormatting>
  <conditionalFormatting sqref="AG70:AG71">
    <cfRule type="duplicateValues" dxfId="268" priority="110"/>
  </conditionalFormatting>
  <conditionalFormatting sqref="AH1:AH4 AH6:AH7 AH70:AH76 AH79:AH109 AH10:AH67">
    <cfRule type="duplicateValues" dxfId="267" priority="103"/>
  </conditionalFormatting>
  <conditionalFormatting sqref="AH1:AH4 AH70:AH76 AH79:AH139 AH10:AH67 AH6:AH7">
    <cfRule type="duplicateValues" dxfId="266" priority="98"/>
  </conditionalFormatting>
  <conditionalFormatting sqref="AH8:AH9">
    <cfRule type="duplicateValues" dxfId="265" priority="3"/>
    <cfRule type="duplicateValues" dxfId="264" priority="4"/>
  </conditionalFormatting>
  <conditionalFormatting sqref="AH45">
    <cfRule type="duplicateValues" dxfId="263" priority="114"/>
    <cfRule type="duplicateValues" dxfId="262" priority="116"/>
    <cfRule type="duplicateValues" dxfId="261" priority="115"/>
  </conditionalFormatting>
  <conditionalFormatting sqref="AH46">
    <cfRule type="duplicateValues" dxfId="260" priority="119"/>
    <cfRule type="duplicateValues" dxfId="259" priority="118"/>
    <cfRule type="duplicateValues" dxfId="258" priority="117"/>
  </conditionalFormatting>
  <conditionalFormatting sqref="AH47">
    <cfRule type="duplicateValues" dxfId="257" priority="122"/>
  </conditionalFormatting>
  <conditionalFormatting sqref="AH54">
    <cfRule type="duplicateValues" dxfId="256" priority="104"/>
    <cfRule type="duplicateValues" dxfId="255" priority="105"/>
    <cfRule type="duplicateValues" dxfId="254" priority="106"/>
  </conditionalFormatting>
  <conditionalFormatting sqref="AH68:AH69">
    <cfRule type="duplicateValues" dxfId="253" priority="96"/>
    <cfRule type="duplicateValues" dxfId="252" priority="97"/>
    <cfRule type="duplicateValues" dxfId="251" priority="94"/>
    <cfRule type="duplicateValues" dxfId="250" priority="95"/>
  </conditionalFormatting>
  <conditionalFormatting sqref="AH77:AH78">
    <cfRule type="duplicateValues" dxfId="249" priority="93"/>
    <cfRule type="duplicateValues" dxfId="248" priority="90"/>
    <cfRule type="duplicateValues" dxfId="247" priority="92"/>
    <cfRule type="duplicateValues" dxfId="246" priority="91"/>
  </conditionalFormatting>
  <conditionalFormatting sqref="AH92">
    <cfRule type="duplicateValues" dxfId="245" priority="107"/>
    <cfRule type="duplicateValues" dxfId="244" priority="108"/>
    <cfRule type="duplicateValues" dxfId="243" priority="109"/>
  </conditionalFormatting>
  <conditionalFormatting sqref="AH96">
    <cfRule type="duplicateValues" dxfId="242" priority="111"/>
    <cfRule type="duplicateValues" dxfId="241" priority="112"/>
    <cfRule type="duplicateValues" dxfId="240" priority="113"/>
  </conditionalFormatting>
  <conditionalFormatting sqref="AH97 AH70:AH71 AH41:AH43 AH66">
    <cfRule type="duplicateValues" dxfId="239" priority="121"/>
  </conditionalFormatting>
  <conditionalFormatting sqref="AH97:AH109 AH93:AH95 AH47:AH53 AH1:AH4 AH55:AH67 AH6:AH7 AH70:AH76 AH79:AH91 AH10:AH44">
    <cfRule type="duplicateValues" dxfId="238" priority="124"/>
  </conditionalFormatting>
  <conditionalFormatting sqref="AH98:AH109 AH93:AH95 AH48:AH53 AH1:AH4 AH55:AH65 AH67 AH44 AH72:AH76 AH6:AH7 AH79:AH91 AH10:AH40">
    <cfRule type="duplicateValues" dxfId="237" priority="123"/>
  </conditionalFormatting>
  <conditionalFormatting sqref="AH98:AH109 AH93:AH95">
    <cfRule type="duplicateValues" dxfId="236" priority="120"/>
  </conditionalFormatting>
  <conditionalFormatting sqref="AH110:AH139">
    <cfRule type="duplicateValues" dxfId="235" priority="102"/>
    <cfRule type="duplicateValues" dxfId="234" priority="101"/>
  </conditionalFormatting>
  <conditionalFormatting sqref="AL97">
    <cfRule type="duplicateValues" dxfId="233" priority="47"/>
    <cfRule type="duplicateValues" dxfId="232" priority="46"/>
    <cfRule type="duplicateValues" dxfId="231" priority="48"/>
  </conditionalFormatting>
  <conditionalFormatting sqref="AM1:AM4 AM6:AM7 AM71:AM77 AM80:AM110 AM10:AM68">
    <cfRule type="duplicateValues" dxfId="230" priority="28"/>
  </conditionalFormatting>
  <conditionalFormatting sqref="AM1:AM4 AM10:AM140 AM6:AM7">
    <cfRule type="duplicateValues" dxfId="229" priority="5"/>
  </conditionalFormatting>
  <conditionalFormatting sqref="AM1:AM4 AM37:AM45 AM47:AM68 AM6:AM7 AM71:AM77 AM80:AM110 AM10:AM35">
    <cfRule type="duplicateValues" dxfId="228" priority="88"/>
  </conditionalFormatting>
  <conditionalFormatting sqref="AM1:AM4 AM47:AM68 AM6:AM7 AM71:AM77 AM80:AM110 AM10:AM45">
    <cfRule type="duplicateValues" dxfId="227" priority="89"/>
  </conditionalFormatting>
  <conditionalFormatting sqref="AM1:AM4 AM71:AM77 AM80:AM140 AM10:AM68 AM6:AM7">
    <cfRule type="duplicateValues" dxfId="226" priority="23"/>
  </conditionalFormatting>
  <conditionalFormatting sqref="AM8:AM9">
    <cfRule type="duplicateValues" dxfId="225" priority="1"/>
    <cfRule type="duplicateValues" dxfId="224" priority="2"/>
  </conditionalFormatting>
  <conditionalFormatting sqref="AM36">
    <cfRule type="duplicateValues" dxfId="223" priority="37"/>
    <cfRule type="duplicateValues" dxfId="222" priority="35"/>
    <cfRule type="duplicateValues" dxfId="221" priority="36"/>
    <cfRule type="duplicateValues" dxfId="220" priority="38"/>
    <cfRule type="duplicateValues" dxfId="219" priority="39"/>
  </conditionalFormatting>
  <conditionalFormatting sqref="AM41">
    <cfRule type="duplicateValues" dxfId="218" priority="82"/>
    <cfRule type="duplicateValues" dxfId="217" priority="83"/>
    <cfRule type="duplicateValues" dxfId="216" priority="84"/>
  </conditionalFormatting>
  <conditionalFormatting sqref="AM44">
    <cfRule type="duplicateValues" dxfId="215" priority="81"/>
    <cfRule type="duplicateValues" dxfId="214" priority="79"/>
    <cfRule type="duplicateValues" dxfId="213" priority="80"/>
  </conditionalFormatting>
  <conditionalFormatting sqref="AM46">
    <cfRule type="duplicateValues" dxfId="212" priority="33"/>
    <cfRule type="duplicateValues" dxfId="211" priority="34"/>
    <cfRule type="duplicateValues" dxfId="210" priority="31"/>
    <cfRule type="duplicateValues" dxfId="209" priority="29"/>
    <cfRule type="duplicateValues" dxfId="208" priority="30"/>
    <cfRule type="duplicateValues" dxfId="207" priority="32"/>
  </conditionalFormatting>
  <conditionalFormatting sqref="AM47:AM48">
    <cfRule type="duplicateValues" dxfId="206" priority="66"/>
    <cfRule type="duplicateValues" dxfId="205" priority="67"/>
    <cfRule type="duplicateValues" dxfId="204" priority="68"/>
    <cfRule type="duplicateValues" dxfId="203" priority="69"/>
  </conditionalFormatting>
  <conditionalFormatting sqref="AM55">
    <cfRule type="duplicateValues" dxfId="202" priority="71"/>
    <cfRule type="duplicateValues" dxfId="201" priority="72"/>
    <cfRule type="duplicateValues" dxfId="200" priority="70"/>
  </conditionalFormatting>
  <conditionalFormatting sqref="AM63">
    <cfRule type="duplicateValues" dxfId="199" priority="73"/>
    <cfRule type="duplicateValues" dxfId="198" priority="75"/>
    <cfRule type="duplicateValues" dxfId="197" priority="74"/>
  </conditionalFormatting>
  <conditionalFormatting sqref="AM64:AM66 AM42:AM43 AM45 AM1:AM4 AM73:AM77 AM49:AM54 AM94:AM96 AM99:AM100 AM81:AM92 AM68 AM37:AM40 AM56:AM62 AM102:AM110 AM6:AM7 AM10:AM35">
    <cfRule type="duplicateValues" dxfId="196" priority="85"/>
  </conditionalFormatting>
  <conditionalFormatting sqref="AM67">
    <cfRule type="duplicateValues" dxfId="195" priority="41"/>
    <cfRule type="duplicateValues" dxfId="194" priority="40"/>
  </conditionalFormatting>
  <conditionalFormatting sqref="AM69:AM70">
    <cfRule type="duplicateValues" dxfId="193" priority="15"/>
    <cfRule type="duplicateValues" dxfId="192" priority="22"/>
    <cfRule type="duplicateValues" dxfId="191" priority="18"/>
    <cfRule type="duplicateValues" dxfId="190" priority="21"/>
    <cfRule type="duplicateValues" dxfId="189" priority="20"/>
    <cfRule type="duplicateValues" dxfId="188" priority="19"/>
    <cfRule type="duplicateValues" dxfId="187" priority="17"/>
    <cfRule type="duplicateValues" dxfId="186" priority="16"/>
  </conditionalFormatting>
  <conditionalFormatting sqref="AM71">
    <cfRule type="duplicateValues" dxfId="185" priority="65"/>
    <cfRule type="duplicateValues" dxfId="184" priority="64"/>
    <cfRule type="duplicateValues" dxfId="183" priority="63"/>
    <cfRule type="duplicateValues" dxfId="182" priority="62"/>
  </conditionalFormatting>
  <conditionalFormatting sqref="AM72">
    <cfRule type="duplicateValues" dxfId="181" priority="59"/>
    <cfRule type="duplicateValues" dxfId="180" priority="58"/>
    <cfRule type="duplicateValues" dxfId="179" priority="61"/>
    <cfRule type="duplicateValues" dxfId="178" priority="60"/>
  </conditionalFormatting>
  <conditionalFormatting sqref="AM78:AM79">
    <cfRule type="duplicateValues" dxfId="177" priority="6"/>
    <cfRule type="duplicateValues" dxfId="176" priority="7"/>
    <cfRule type="duplicateValues" dxfId="175" priority="14"/>
    <cfRule type="duplicateValues" dxfId="174" priority="13"/>
    <cfRule type="duplicateValues" dxfId="173" priority="12"/>
    <cfRule type="duplicateValues" dxfId="172" priority="11"/>
    <cfRule type="duplicateValues" dxfId="171" priority="10"/>
    <cfRule type="duplicateValues" dxfId="170" priority="9"/>
    <cfRule type="duplicateValues" dxfId="169" priority="8"/>
  </conditionalFormatting>
  <conditionalFormatting sqref="AM80">
    <cfRule type="duplicateValues" dxfId="168" priority="43"/>
    <cfRule type="duplicateValues" dxfId="167" priority="42"/>
    <cfRule type="duplicateValues" dxfId="166" priority="45"/>
    <cfRule type="duplicateValues" dxfId="165" priority="44"/>
  </conditionalFormatting>
  <conditionalFormatting sqref="AM93">
    <cfRule type="duplicateValues" dxfId="164" priority="54"/>
    <cfRule type="duplicateValues" dxfId="163" priority="55"/>
    <cfRule type="duplicateValues" dxfId="162" priority="57"/>
    <cfRule type="duplicateValues" dxfId="161" priority="56"/>
  </conditionalFormatting>
  <conditionalFormatting sqref="AM94:AM96 AM73:AM77 AM1:AM4 AM49:AM54 AM81:AM92 AM68 AM37:AM45 AM56:AM66 AM99:AM110 AM6:AM7 AM10:AM35">
    <cfRule type="duplicateValues" dxfId="160" priority="86"/>
  </conditionalFormatting>
  <conditionalFormatting sqref="AM94:AM96 AM73:AM77 AM1:AM4 AM81:AM92 AM68 AM37:AM45 AM49:AM66 AM99:AM110 AM6:AM7 AM10:AM35">
    <cfRule type="duplicateValues" dxfId="159" priority="87"/>
  </conditionalFormatting>
  <conditionalFormatting sqref="AM97">
    <cfRule type="duplicateValues" dxfId="158" priority="51"/>
    <cfRule type="duplicateValues" dxfId="157" priority="50"/>
    <cfRule type="duplicateValues" dxfId="156" priority="49"/>
  </conditionalFormatting>
  <conditionalFormatting sqref="AM98">
    <cfRule type="duplicateValues" dxfId="155" priority="52"/>
    <cfRule type="duplicateValues" dxfId="154" priority="53"/>
  </conditionalFormatting>
  <conditionalFormatting sqref="AM101">
    <cfRule type="duplicateValues" dxfId="153" priority="78"/>
    <cfRule type="duplicateValues" dxfId="152" priority="77"/>
    <cfRule type="duplicateValues" dxfId="151" priority="76"/>
  </conditionalFormatting>
  <conditionalFormatting sqref="AM111:AM140">
    <cfRule type="duplicateValues" dxfId="150" priority="26"/>
    <cfRule type="duplicateValues" dxfId="149" priority="27"/>
  </conditionalFormatting>
  <pageMargins left="0.66" right="0" top="0.39" bottom="0.2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995"/>
  <sheetViews>
    <sheetView tabSelected="1" topLeftCell="J1" zoomScale="85" zoomScaleNormal="85" workbookViewId="0">
      <selection activeCell="R29" sqref="R29"/>
    </sheetView>
  </sheetViews>
  <sheetFormatPr defaultColWidth="14.42578125" defaultRowHeight="15" customHeight="1" x14ac:dyDescent="0.25"/>
  <cols>
    <col min="1" max="1" width="6.7109375" style="197" customWidth="1"/>
    <col min="2" max="2" width="16.42578125" style="197" customWidth="1"/>
    <col min="3" max="3" width="55.7109375" style="197" customWidth="1"/>
    <col min="4" max="4" width="28.7109375" style="197" customWidth="1"/>
    <col min="5" max="5" width="0.140625" style="197" customWidth="1"/>
    <col min="6" max="6" width="8.7109375" style="197" customWidth="1"/>
    <col min="7" max="7" width="18.28515625" style="197" customWidth="1"/>
    <col min="8" max="8" width="32.7109375" style="197" customWidth="1"/>
    <col min="9" max="9" width="60.7109375" style="197" customWidth="1"/>
    <col min="10" max="10" width="16.7109375" style="197" customWidth="1"/>
    <col min="11" max="11" width="8.7109375" style="197" customWidth="1"/>
    <col min="12" max="12" width="16.7109375" style="197" customWidth="1"/>
    <col min="13" max="13" width="33" style="197" customWidth="1"/>
    <col min="14" max="14" width="62.140625" style="197" customWidth="1"/>
    <col min="15" max="15" width="26.7109375" style="197" customWidth="1"/>
    <col min="16" max="16" width="8.7109375" style="197" customWidth="1"/>
    <col min="17" max="17" width="18.7109375" style="197" customWidth="1"/>
    <col min="18" max="18" width="19.85546875" style="197" bestFit="1" customWidth="1"/>
    <col min="19" max="19" width="72" style="197" bestFit="1" customWidth="1"/>
    <col min="20" max="20" width="18.85546875" style="197" customWidth="1"/>
    <col min="21" max="25" width="8.7109375" style="197" customWidth="1"/>
    <col min="26" max="16384" width="14.42578125" style="197"/>
  </cols>
  <sheetData>
    <row r="1" spans="1:25" ht="19.5" customHeight="1" x14ac:dyDescent="0.25">
      <c r="A1" s="194"/>
      <c r="B1" s="195" t="s">
        <v>236</v>
      </c>
      <c r="C1" s="196"/>
      <c r="D1" s="194"/>
      <c r="E1" s="194"/>
      <c r="F1" s="194"/>
      <c r="G1" s="90"/>
      <c r="H1" s="240" t="s">
        <v>236</v>
      </c>
      <c r="I1" s="241"/>
      <c r="J1" s="90"/>
      <c r="K1" s="194"/>
      <c r="L1" s="90"/>
      <c r="M1" s="240" t="s">
        <v>236</v>
      </c>
      <c r="N1" s="241"/>
      <c r="O1" s="90"/>
      <c r="P1" s="194"/>
      <c r="Q1" s="240" t="s">
        <v>236</v>
      </c>
      <c r="R1" s="241"/>
      <c r="S1" s="246"/>
      <c r="T1" s="90"/>
      <c r="U1" s="194"/>
      <c r="V1" s="194"/>
      <c r="W1" s="194"/>
      <c r="X1" s="194"/>
      <c r="Y1" s="194"/>
    </row>
    <row r="2" spans="1:25" ht="19.5" customHeight="1" x14ac:dyDescent="0.25">
      <c r="A2" s="194"/>
      <c r="B2" s="198" t="s">
        <v>237</v>
      </c>
      <c r="C2" s="199"/>
      <c r="D2" s="194"/>
      <c r="E2" s="194"/>
      <c r="F2" s="194"/>
      <c r="G2" s="242"/>
      <c r="H2" s="243" t="s">
        <v>237</v>
      </c>
      <c r="I2" s="244"/>
      <c r="J2" s="90"/>
      <c r="K2" s="194"/>
      <c r="L2" s="90"/>
      <c r="M2" s="243" t="s">
        <v>237</v>
      </c>
      <c r="N2" s="244"/>
      <c r="O2" s="90"/>
      <c r="P2" s="194"/>
      <c r="Q2" s="243" t="s">
        <v>237</v>
      </c>
      <c r="R2" s="244"/>
      <c r="S2" s="246"/>
      <c r="T2" s="90"/>
      <c r="U2" s="194"/>
      <c r="V2" s="194"/>
      <c r="W2" s="194"/>
      <c r="X2" s="194"/>
      <c r="Y2" s="194"/>
    </row>
    <row r="3" spans="1:25" ht="20.25" customHeight="1" x14ac:dyDescent="0.25">
      <c r="A3" s="194"/>
      <c r="B3" s="200" t="s">
        <v>1</v>
      </c>
      <c r="C3" s="201"/>
      <c r="D3" s="194"/>
      <c r="E3" s="194"/>
      <c r="F3" s="194"/>
      <c r="G3" s="242"/>
      <c r="H3" s="82" t="s">
        <v>1</v>
      </c>
      <c r="I3" s="245"/>
      <c r="J3" s="90"/>
      <c r="K3" s="194"/>
      <c r="L3" s="90"/>
      <c r="M3" s="82" t="s">
        <v>1</v>
      </c>
      <c r="N3" s="245"/>
      <c r="O3" s="90"/>
      <c r="P3" s="194"/>
      <c r="Q3" s="82" t="s">
        <v>1</v>
      </c>
      <c r="R3" s="245"/>
      <c r="S3" s="246"/>
      <c r="T3" s="90"/>
      <c r="U3" s="194"/>
      <c r="V3" s="194"/>
      <c r="W3" s="194"/>
      <c r="X3" s="194"/>
      <c r="Y3" s="194"/>
    </row>
    <row r="4" spans="1:25" ht="19.5" customHeight="1" x14ac:dyDescent="0.25">
      <c r="A4" s="200"/>
      <c r="B4" s="201"/>
      <c r="C4" s="202"/>
      <c r="D4" s="194"/>
      <c r="E4" s="194"/>
      <c r="F4" s="194"/>
      <c r="G4" s="82"/>
      <c r="H4" s="245"/>
      <c r="I4" s="246"/>
      <c r="J4" s="90"/>
      <c r="K4" s="194"/>
      <c r="L4" s="82"/>
      <c r="M4" s="245"/>
      <c r="N4" s="246"/>
      <c r="O4" s="90"/>
      <c r="P4" s="194"/>
      <c r="Q4" s="82"/>
      <c r="R4" s="245"/>
      <c r="S4" s="246"/>
      <c r="T4" s="90"/>
      <c r="U4" s="194"/>
      <c r="V4" s="194"/>
      <c r="W4" s="194"/>
      <c r="X4" s="194"/>
      <c r="Y4" s="194"/>
    </row>
    <row r="5" spans="1:25" ht="99" customHeight="1" x14ac:dyDescent="0.25">
      <c r="A5" s="345" t="s">
        <v>249</v>
      </c>
      <c r="B5" s="346"/>
      <c r="C5" s="346"/>
      <c r="D5" s="346"/>
      <c r="E5" s="194"/>
      <c r="F5" s="194"/>
      <c r="G5" s="337" t="s">
        <v>261</v>
      </c>
      <c r="H5" s="323"/>
      <c r="I5" s="323"/>
      <c r="J5" s="323"/>
      <c r="K5" s="194"/>
      <c r="L5" s="337" t="s">
        <v>262</v>
      </c>
      <c r="M5" s="323"/>
      <c r="N5" s="323"/>
      <c r="O5" s="323"/>
      <c r="P5" s="194"/>
      <c r="Q5" s="337" t="s">
        <v>263</v>
      </c>
      <c r="R5" s="323"/>
      <c r="S5" s="323"/>
      <c r="T5" s="323"/>
      <c r="U5" s="194"/>
      <c r="V5" s="194"/>
      <c r="W5" s="194"/>
      <c r="X5" s="194"/>
      <c r="Y5" s="194"/>
    </row>
    <row r="6" spans="1:25" ht="47.25" customHeight="1" x14ac:dyDescent="0.25">
      <c r="A6" s="347" t="s">
        <v>2</v>
      </c>
      <c r="B6" s="346"/>
      <c r="C6" s="346"/>
      <c r="D6" s="346"/>
      <c r="E6" s="194"/>
      <c r="F6" s="194"/>
      <c r="G6" s="339" t="s">
        <v>131</v>
      </c>
      <c r="H6" s="323"/>
      <c r="I6" s="323"/>
      <c r="J6" s="323"/>
      <c r="K6" s="194"/>
      <c r="L6" s="339" t="s">
        <v>131</v>
      </c>
      <c r="M6" s="323"/>
      <c r="N6" s="323"/>
      <c r="O6" s="323"/>
      <c r="P6" s="194"/>
      <c r="Q6" s="339" t="s">
        <v>131</v>
      </c>
      <c r="R6" s="323"/>
      <c r="S6" s="323"/>
      <c r="T6" s="323"/>
      <c r="U6" s="194"/>
      <c r="V6" s="194"/>
      <c r="W6" s="194"/>
      <c r="X6" s="194"/>
      <c r="Y6" s="194"/>
    </row>
    <row r="7" spans="1:25" ht="29.45" customHeight="1" x14ac:dyDescent="0.25">
      <c r="A7" s="324" t="s">
        <v>248</v>
      </c>
      <c r="B7" s="323"/>
      <c r="C7" s="323"/>
      <c r="D7" s="323"/>
      <c r="E7" s="194"/>
      <c r="F7" s="194"/>
      <c r="G7" s="324" t="s">
        <v>248</v>
      </c>
      <c r="H7" s="323"/>
      <c r="I7" s="323"/>
      <c r="J7" s="323"/>
      <c r="K7" s="194"/>
      <c r="L7" s="324" t="s">
        <v>248</v>
      </c>
      <c r="M7" s="324"/>
      <c r="N7" s="324"/>
      <c r="O7" s="324"/>
      <c r="P7" s="194"/>
      <c r="Q7" s="324" t="s">
        <v>248</v>
      </c>
      <c r="R7" s="324"/>
      <c r="S7" s="324"/>
      <c r="T7" s="324"/>
      <c r="U7" s="194"/>
      <c r="V7" s="194"/>
      <c r="W7" s="194"/>
      <c r="X7" s="194"/>
      <c r="Y7" s="194"/>
    </row>
    <row r="8" spans="1:25" ht="19.5" customHeight="1" x14ac:dyDescent="0.25">
      <c r="A8" s="327"/>
      <c r="B8" s="327"/>
      <c r="C8" s="327"/>
      <c r="D8" s="327"/>
      <c r="E8" s="194"/>
      <c r="F8" s="194"/>
      <c r="G8" s="327"/>
      <c r="H8" s="327"/>
      <c r="I8" s="327"/>
      <c r="J8" s="327"/>
      <c r="K8" s="194"/>
      <c r="L8" s="324"/>
      <c r="M8" s="324"/>
      <c r="N8" s="324"/>
      <c r="O8" s="324"/>
      <c r="P8" s="194"/>
      <c r="Q8" s="324"/>
      <c r="R8" s="324"/>
      <c r="S8" s="324"/>
      <c r="T8" s="324"/>
      <c r="U8" s="194"/>
      <c r="V8" s="194"/>
      <c r="W8" s="194"/>
      <c r="X8" s="194"/>
      <c r="Y8" s="194"/>
    </row>
    <row r="9" spans="1:25" ht="19.5" customHeight="1" x14ac:dyDescent="0.25">
      <c r="A9" s="203" t="s">
        <v>3</v>
      </c>
      <c r="B9" s="204" t="s">
        <v>4</v>
      </c>
      <c r="C9" s="204" t="s">
        <v>5</v>
      </c>
      <c r="D9" s="204" t="s">
        <v>6</v>
      </c>
      <c r="E9" s="205"/>
      <c r="F9" s="205"/>
      <c r="G9" s="53" t="s">
        <v>3</v>
      </c>
      <c r="H9" s="59" t="s">
        <v>4</v>
      </c>
      <c r="I9" s="59" t="s">
        <v>5</v>
      </c>
      <c r="J9" s="59" t="s">
        <v>6</v>
      </c>
      <c r="K9" s="205"/>
      <c r="L9" s="265" t="s">
        <v>3</v>
      </c>
      <c r="M9" s="59" t="s">
        <v>4</v>
      </c>
      <c r="N9" s="59" t="s">
        <v>5</v>
      </c>
      <c r="O9" s="59" t="s">
        <v>6</v>
      </c>
      <c r="P9" s="205"/>
      <c r="Q9" s="55" t="s">
        <v>3</v>
      </c>
      <c r="R9" s="60" t="s">
        <v>4</v>
      </c>
      <c r="S9" s="60" t="s">
        <v>5</v>
      </c>
      <c r="T9" s="60" t="s">
        <v>6</v>
      </c>
      <c r="U9" s="205"/>
      <c r="V9" s="205"/>
      <c r="W9" s="205"/>
      <c r="X9" s="205"/>
      <c r="Y9" s="205"/>
    </row>
    <row r="10" spans="1:25" ht="19.5" customHeight="1" x14ac:dyDescent="0.25">
      <c r="A10" s="206" t="s">
        <v>7</v>
      </c>
      <c r="B10" s="206"/>
      <c r="C10" s="206"/>
      <c r="D10" s="206"/>
      <c r="E10" s="194"/>
      <c r="F10" s="194"/>
      <c r="G10" s="247" t="s">
        <v>7</v>
      </c>
      <c r="H10" s="248"/>
      <c r="I10" s="58"/>
      <c r="J10" s="58"/>
      <c r="K10" s="194"/>
      <c r="L10" s="136" t="s">
        <v>7</v>
      </c>
      <c r="M10" s="129"/>
      <c r="N10" s="58"/>
      <c r="O10" s="58"/>
      <c r="P10" s="194"/>
      <c r="Q10" s="120" t="s">
        <v>7</v>
      </c>
      <c r="R10" s="121"/>
      <c r="S10" s="76"/>
      <c r="T10" s="55"/>
      <c r="U10" s="194"/>
      <c r="V10" s="194"/>
      <c r="W10" s="194"/>
      <c r="X10" s="194"/>
      <c r="Y10" s="194"/>
    </row>
    <row r="11" spans="1:25" ht="19.5" customHeight="1" x14ac:dyDescent="0.25">
      <c r="A11" s="207">
        <v>1</v>
      </c>
      <c r="B11" s="208" t="s">
        <v>8</v>
      </c>
      <c r="C11" s="209" t="s">
        <v>9</v>
      </c>
      <c r="D11" s="208">
        <v>2</v>
      </c>
      <c r="E11" s="194"/>
      <c r="F11" s="194"/>
      <c r="G11" s="105">
        <v>1</v>
      </c>
      <c r="H11" s="74" t="s">
        <v>132</v>
      </c>
      <c r="I11" s="249" t="s">
        <v>133</v>
      </c>
      <c r="J11" s="74">
        <v>13</v>
      </c>
      <c r="K11" s="194"/>
      <c r="L11" s="112">
        <v>1</v>
      </c>
      <c r="M11" s="92" t="s">
        <v>134</v>
      </c>
      <c r="N11" s="89" t="s">
        <v>135</v>
      </c>
      <c r="O11" s="74">
        <v>17</v>
      </c>
      <c r="P11" s="194"/>
      <c r="Q11" s="108">
        <v>1</v>
      </c>
      <c r="R11" s="68" t="s">
        <v>138</v>
      </c>
      <c r="S11" s="109" t="s">
        <v>139</v>
      </c>
      <c r="T11" s="110">
        <v>17</v>
      </c>
      <c r="U11" s="194"/>
      <c r="V11" s="194"/>
      <c r="W11" s="194"/>
      <c r="X11" s="194"/>
      <c r="Y11" s="194"/>
    </row>
    <row r="12" spans="1:25" ht="19.5" customHeight="1" x14ac:dyDescent="0.25">
      <c r="A12" s="207">
        <v>2</v>
      </c>
      <c r="B12" s="208" t="s">
        <v>10</v>
      </c>
      <c r="C12" s="209" t="s">
        <v>11</v>
      </c>
      <c r="D12" s="208">
        <v>2</v>
      </c>
      <c r="E12" s="194"/>
      <c r="F12" s="194"/>
      <c r="G12" s="80">
        <v>2</v>
      </c>
      <c r="H12" s="74" t="s">
        <v>12</v>
      </c>
      <c r="I12" s="89" t="s">
        <v>13</v>
      </c>
      <c r="J12" s="74">
        <v>4</v>
      </c>
      <c r="K12" s="194"/>
      <c r="L12" s="112">
        <v>2</v>
      </c>
      <c r="M12" s="92" t="s">
        <v>132</v>
      </c>
      <c r="N12" s="89" t="s">
        <v>136</v>
      </c>
      <c r="O12" s="74">
        <v>13</v>
      </c>
      <c r="P12" s="194"/>
      <c r="Q12" s="108">
        <v>2</v>
      </c>
      <c r="R12" s="101" t="s">
        <v>134</v>
      </c>
      <c r="S12" s="109" t="s">
        <v>135</v>
      </c>
      <c r="T12" s="110">
        <v>17</v>
      </c>
      <c r="U12" s="194"/>
      <c r="V12" s="194"/>
      <c r="W12" s="194"/>
      <c r="X12" s="194"/>
      <c r="Y12" s="194"/>
    </row>
    <row r="13" spans="1:25" ht="19.5" customHeight="1" x14ac:dyDescent="0.25">
      <c r="A13" s="207">
        <v>3</v>
      </c>
      <c r="B13" s="208" t="s">
        <v>12</v>
      </c>
      <c r="C13" s="209" t="s">
        <v>13</v>
      </c>
      <c r="D13" s="208">
        <v>4</v>
      </c>
      <c r="E13" s="194"/>
      <c r="F13" s="194"/>
      <c r="G13" s="105">
        <v>3</v>
      </c>
      <c r="H13" s="74" t="s">
        <v>18</v>
      </c>
      <c r="I13" s="89" t="s">
        <v>19</v>
      </c>
      <c r="J13" s="74">
        <v>3</v>
      </c>
      <c r="K13" s="194"/>
      <c r="L13" s="128"/>
      <c r="M13" s="129"/>
      <c r="N13" s="75" t="s">
        <v>24</v>
      </c>
      <c r="O13" s="55">
        <f>SUM(O11:O12)</f>
        <v>30</v>
      </c>
      <c r="P13" s="194"/>
      <c r="Q13" s="131"/>
      <c r="R13" s="129"/>
      <c r="S13" s="75" t="s">
        <v>24</v>
      </c>
      <c r="T13" s="268">
        <f>SUM(T11:T12)</f>
        <v>34</v>
      </c>
      <c r="U13" s="194"/>
      <c r="V13" s="194"/>
      <c r="W13" s="194"/>
      <c r="X13" s="194"/>
      <c r="Y13" s="194"/>
    </row>
    <row r="14" spans="1:25" ht="19.5" customHeight="1" x14ac:dyDescent="0.25">
      <c r="A14" s="207">
        <v>4</v>
      </c>
      <c r="B14" s="208" t="s">
        <v>14</v>
      </c>
      <c r="C14" s="209" t="s">
        <v>15</v>
      </c>
      <c r="D14" s="208">
        <v>2</v>
      </c>
      <c r="E14" s="194"/>
      <c r="F14" s="194"/>
      <c r="G14" s="74"/>
      <c r="H14" s="74"/>
      <c r="I14" s="75" t="s">
        <v>24</v>
      </c>
      <c r="J14" s="55">
        <f>SUM(J11:J13)</f>
        <v>20</v>
      </c>
      <c r="K14" s="194"/>
      <c r="L14" s="136" t="s">
        <v>25</v>
      </c>
      <c r="M14" s="129"/>
      <c r="N14" s="58"/>
      <c r="O14" s="58"/>
      <c r="P14" s="194"/>
      <c r="Q14" s="120" t="s">
        <v>25</v>
      </c>
      <c r="R14" s="121"/>
      <c r="S14" s="76"/>
      <c r="T14" s="55"/>
      <c r="U14" s="194"/>
      <c r="V14" s="194"/>
      <c r="W14" s="194"/>
      <c r="X14" s="194"/>
      <c r="Y14" s="194"/>
    </row>
    <row r="15" spans="1:25" ht="19.5" customHeight="1" x14ac:dyDescent="0.25">
      <c r="A15" s="207">
        <v>5</v>
      </c>
      <c r="B15" s="208" t="s">
        <v>16</v>
      </c>
      <c r="C15" s="209" t="s">
        <v>17</v>
      </c>
      <c r="D15" s="208">
        <v>2</v>
      </c>
      <c r="E15" s="194"/>
      <c r="F15" s="194"/>
      <c r="G15" s="250" t="s">
        <v>25</v>
      </c>
      <c r="H15" s="251"/>
      <c r="I15" s="57"/>
      <c r="J15" s="57"/>
      <c r="K15" s="194"/>
      <c r="L15" s="100">
        <v>3</v>
      </c>
      <c r="M15" s="74" t="s">
        <v>12</v>
      </c>
      <c r="N15" s="89" t="s">
        <v>13</v>
      </c>
      <c r="O15" s="74">
        <v>4</v>
      </c>
      <c r="P15" s="194"/>
      <c r="Q15" s="108">
        <v>3</v>
      </c>
      <c r="R15" s="101" t="s">
        <v>132</v>
      </c>
      <c r="S15" s="109" t="s">
        <v>136</v>
      </c>
      <c r="T15" s="101">
        <v>13</v>
      </c>
      <c r="U15" s="194"/>
      <c r="V15" s="194"/>
      <c r="W15" s="194"/>
      <c r="X15" s="194"/>
      <c r="Y15" s="194"/>
    </row>
    <row r="16" spans="1:25" ht="19.5" customHeight="1" x14ac:dyDescent="0.25">
      <c r="A16" s="207">
        <v>6</v>
      </c>
      <c r="B16" s="208" t="s">
        <v>18</v>
      </c>
      <c r="C16" s="209" t="s">
        <v>19</v>
      </c>
      <c r="D16" s="208">
        <v>3</v>
      </c>
      <c r="E16" s="194"/>
      <c r="F16" s="194"/>
      <c r="G16" s="80">
        <v>4</v>
      </c>
      <c r="H16" s="74" t="s">
        <v>8</v>
      </c>
      <c r="I16" s="104" t="s">
        <v>9</v>
      </c>
      <c r="J16" s="74">
        <v>2</v>
      </c>
      <c r="K16" s="194"/>
      <c r="L16" s="100">
        <v>4</v>
      </c>
      <c r="M16" s="92" t="s">
        <v>14</v>
      </c>
      <c r="N16" s="89" t="s">
        <v>15</v>
      </c>
      <c r="O16" s="74">
        <v>2</v>
      </c>
      <c r="P16" s="194"/>
      <c r="Q16" s="108">
        <v>4</v>
      </c>
      <c r="R16" s="68" t="s">
        <v>12</v>
      </c>
      <c r="S16" s="102" t="s">
        <v>13</v>
      </c>
      <c r="T16" s="68">
        <v>4</v>
      </c>
      <c r="U16" s="194"/>
      <c r="V16" s="194"/>
      <c r="W16" s="194"/>
      <c r="X16" s="194"/>
      <c r="Y16" s="194"/>
    </row>
    <row r="17" spans="1:25" ht="19.5" customHeight="1" x14ac:dyDescent="0.25">
      <c r="A17" s="207">
        <v>7</v>
      </c>
      <c r="B17" s="208" t="s">
        <v>20</v>
      </c>
      <c r="C17" s="209" t="s">
        <v>21</v>
      </c>
      <c r="D17" s="208">
        <v>1</v>
      </c>
      <c r="E17" s="194"/>
      <c r="F17" s="194"/>
      <c r="G17" s="80">
        <v>5</v>
      </c>
      <c r="H17" s="74" t="s">
        <v>10</v>
      </c>
      <c r="I17" s="104" t="s">
        <v>11</v>
      </c>
      <c r="J17" s="74">
        <v>2</v>
      </c>
      <c r="K17" s="194"/>
      <c r="L17" s="100">
        <v>5</v>
      </c>
      <c r="M17" s="92" t="s">
        <v>16</v>
      </c>
      <c r="N17" s="89" t="s">
        <v>17</v>
      </c>
      <c r="O17" s="74">
        <v>2</v>
      </c>
      <c r="P17" s="194"/>
      <c r="Q17" s="108">
        <v>5</v>
      </c>
      <c r="R17" s="68" t="s">
        <v>18</v>
      </c>
      <c r="S17" s="111" t="s">
        <v>19</v>
      </c>
      <c r="T17" s="68">
        <v>3</v>
      </c>
      <c r="U17" s="194"/>
      <c r="V17" s="194"/>
      <c r="W17" s="194"/>
      <c r="X17" s="194"/>
      <c r="Y17" s="194"/>
    </row>
    <row r="18" spans="1:25" ht="19.5" customHeight="1" x14ac:dyDescent="0.25">
      <c r="A18" s="207">
        <v>8</v>
      </c>
      <c r="B18" s="208" t="s">
        <v>22</v>
      </c>
      <c r="C18" s="209" t="s">
        <v>23</v>
      </c>
      <c r="D18" s="208">
        <v>3</v>
      </c>
      <c r="E18" s="194"/>
      <c r="F18" s="194"/>
      <c r="G18" s="80">
        <v>6</v>
      </c>
      <c r="H18" s="68" t="s">
        <v>20</v>
      </c>
      <c r="I18" s="77" t="s">
        <v>21</v>
      </c>
      <c r="J18" s="68">
        <v>1</v>
      </c>
      <c r="K18" s="194"/>
      <c r="L18" s="100">
        <v>6</v>
      </c>
      <c r="M18" s="101" t="s">
        <v>20</v>
      </c>
      <c r="N18" s="77" t="s">
        <v>21</v>
      </c>
      <c r="O18" s="68">
        <v>1</v>
      </c>
      <c r="P18" s="194"/>
      <c r="Q18" s="131"/>
      <c r="R18" s="129"/>
      <c r="S18" s="75" t="s">
        <v>24</v>
      </c>
      <c r="T18" s="55">
        <f>SUM(T15:T17)</f>
        <v>20</v>
      </c>
      <c r="U18" s="194"/>
      <c r="V18" s="194"/>
      <c r="W18" s="194"/>
      <c r="X18" s="194"/>
      <c r="Y18" s="194"/>
    </row>
    <row r="19" spans="1:25" ht="19.5" customHeight="1" x14ac:dyDescent="0.25">
      <c r="A19" s="210"/>
      <c r="B19" s="210"/>
      <c r="C19" s="211" t="s">
        <v>24</v>
      </c>
      <c r="D19" s="212">
        <f>SUM(D11:D18)</f>
        <v>19</v>
      </c>
      <c r="E19" s="194"/>
      <c r="F19" s="194"/>
      <c r="G19" s="80">
        <v>7</v>
      </c>
      <c r="H19" s="68" t="s">
        <v>22</v>
      </c>
      <c r="I19" s="77" t="s">
        <v>23</v>
      </c>
      <c r="J19" s="68">
        <v>3</v>
      </c>
      <c r="K19" s="194"/>
      <c r="L19" s="100">
        <v>7</v>
      </c>
      <c r="M19" s="101" t="s">
        <v>22</v>
      </c>
      <c r="N19" s="77" t="s">
        <v>23</v>
      </c>
      <c r="O19" s="68">
        <v>3</v>
      </c>
      <c r="P19" s="194"/>
      <c r="Q19" s="120" t="s">
        <v>41</v>
      </c>
      <c r="R19" s="121"/>
      <c r="S19" s="76"/>
      <c r="T19" s="55"/>
      <c r="U19" s="194"/>
      <c r="V19" s="194"/>
      <c r="W19" s="194"/>
      <c r="X19" s="194"/>
      <c r="Y19" s="194"/>
    </row>
    <row r="20" spans="1:25" ht="19.5" customHeight="1" x14ac:dyDescent="0.25">
      <c r="A20" s="213" t="s">
        <v>25</v>
      </c>
      <c r="B20" s="213"/>
      <c r="C20" s="213"/>
      <c r="D20" s="213"/>
      <c r="E20" s="194"/>
      <c r="F20" s="194"/>
      <c r="G20" s="80">
        <v>8</v>
      </c>
      <c r="H20" s="74" t="s">
        <v>14</v>
      </c>
      <c r="I20" s="89" t="s">
        <v>15</v>
      </c>
      <c r="J20" s="74">
        <v>2</v>
      </c>
      <c r="K20" s="194"/>
      <c r="L20" s="100">
        <v>8</v>
      </c>
      <c r="M20" s="101" t="s">
        <v>8</v>
      </c>
      <c r="N20" s="102" t="s">
        <v>9</v>
      </c>
      <c r="O20" s="68">
        <v>2</v>
      </c>
      <c r="P20" s="194"/>
      <c r="Q20" s="108">
        <v>6</v>
      </c>
      <c r="R20" s="68" t="s">
        <v>42</v>
      </c>
      <c r="S20" s="102" t="s">
        <v>43</v>
      </c>
      <c r="T20" s="68">
        <v>3</v>
      </c>
      <c r="U20" s="194"/>
      <c r="V20" s="194"/>
      <c r="W20" s="194"/>
      <c r="X20" s="194"/>
      <c r="Y20" s="194"/>
    </row>
    <row r="21" spans="1:25" ht="19.5" customHeight="1" x14ac:dyDescent="0.25">
      <c r="A21" s="207">
        <v>9</v>
      </c>
      <c r="B21" s="208" t="s">
        <v>26</v>
      </c>
      <c r="C21" s="209" t="s">
        <v>27</v>
      </c>
      <c r="D21" s="208">
        <v>2</v>
      </c>
      <c r="E21" s="194"/>
      <c r="F21" s="194"/>
      <c r="G21" s="80">
        <v>9</v>
      </c>
      <c r="H21" s="74" t="s">
        <v>30</v>
      </c>
      <c r="I21" s="89" t="s">
        <v>31</v>
      </c>
      <c r="J21" s="68">
        <v>4</v>
      </c>
      <c r="K21" s="194"/>
      <c r="L21" s="100">
        <v>9</v>
      </c>
      <c r="M21" s="92" t="s">
        <v>10</v>
      </c>
      <c r="N21" s="89" t="s">
        <v>11</v>
      </c>
      <c r="O21" s="74">
        <v>2</v>
      </c>
      <c r="P21" s="194"/>
      <c r="Q21" s="108">
        <v>7</v>
      </c>
      <c r="R21" s="68" t="s">
        <v>44</v>
      </c>
      <c r="S21" s="102" t="s">
        <v>45</v>
      </c>
      <c r="T21" s="68">
        <v>2</v>
      </c>
      <c r="U21" s="194"/>
      <c r="V21" s="194"/>
      <c r="W21" s="194"/>
      <c r="X21" s="194"/>
      <c r="Y21" s="194"/>
    </row>
    <row r="22" spans="1:25" ht="19.5" customHeight="1" x14ac:dyDescent="0.25">
      <c r="A22" s="207">
        <v>10</v>
      </c>
      <c r="B22" s="208" t="s">
        <v>28</v>
      </c>
      <c r="C22" s="209" t="s">
        <v>29</v>
      </c>
      <c r="D22" s="208">
        <v>2</v>
      </c>
      <c r="E22" s="194"/>
      <c r="F22" s="194"/>
      <c r="G22" s="80">
        <v>10</v>
      </c>
      <c r="H22" s="74" t="s">
        <v>16</v>
      </c>
      <c r="I22" s="89" t="s">
        <v>17</v>
      </c>
      <c r="J22" s="74">
        <v>2</v>
      </c>
      <c r="K22" s="194"/>
      <c r="L22" s="100">
        <v>10</v>
      </c>
      <c r="M22" s="92" t="s">
        <v>18</v>
      </c>
      <c r="N22" s="89" t="s">
        <v>19</v>
      </c>
      <c r="O22" s="74">
        <v>3</v>
      </c>
      <c r="P22" s="194"/>
      <c r="Q22" s="108">
        <v>8</v>
      </c>
      <c r="R22" s="74" t="s">
        <v>8</v>
      </c>
      <c r="S22" s="67" t="s">
        <v>9</v>
      </c>
      <c r="T22" s="74">
        <v>2</v>
      </c>
      <c r="U22" s="194"/>
      <c r="V22" s="194"/>
      <c r="W22" s="194"/>
      <c r="X22" s="194"/>
      <c r="Y22" s="194"/>
    </row>
    <row r="23" spans="1:25" ht="19.5" customHeight="1" x14ac:dyDescent="0.25">
      <c r="A23" s="207">
        <v>11</v>
      </c>
      <c r="B23" s="208" t="s">
        <v>30</v>
      </c>
      <c r="C23" s="209" t="s">
        <v>31</v>
      </c>
      <c r="D23" s="208">
        <v>4</v>
      </c>
      <c r="E23" s="194"/>
      <c r="F23" s="194"/>
      <c r="G23" s="80">
        <v>11</v>
      </c>
      <c r="H23" s="74" t="s">
        <v>47</v>
      </c>
      <c r="I23" s="89" t="s">
        <v>48</v>
      </c>
      <c r="J23" s="74">
        <v>2</v>
      </c>
      <c r="K23" s="194"/>
      <c r="L23" s="128"/>
      <c r="M23" s="129"/>
      <c r="N23" s="75" t="s">
        <v>24</v>
      </c>
      <c r="O23" s="55">
        <f>SUM(O15:O22)</f>
        <v>19</v>
      </c>
      <c r="P23" s="194"/>
      <c r="Q23" s="108">
        <v>9</v>
      </c>
      <c r="R23" s="74" t="s">
        <v>10</v>
      </c>
      <c r="S23" s="67" t="s">
        <v>11</v>
      </c>
      <c r="T23" s="74">
        <v>2</v>
      </c>
      <c r="U23" s="194"/>
      <c r="V23" s="194"/>
      <c r="W23" s="194"/>
      <c r="X23" s="194"/>
      <c r="Y23" s="194"/>
    </row>
    <row r="24" spans="1:25" ht="19.5" customHeight="1" x14ac:dyDescent="0.25">
      <c r="A24" s="207">
        <v>12</v>
      </c>
      <c r="B24" s="208" t="s">
        <v>32</v>
      </c>
      <c r="C24" s="209" t="s">
        <v>33</v>
      </c>
      <c r="D24" s="208">
        <v>3</v>
      </c>
      <c r="E24" s="194"/>
      <c r="F24" s="194"/>
      <c r="G24" s="80">
        <v>12</v>
      </c>
      <c r="H24" s="74" t="s">
        <v>36</v>
      </c>
      <c r="I24" s="89" t="s">
        <v>37</v>
      </c>
      <c r="J24" s="74">
        <v>1</v>
      </c>
      <c r="K24" s="194"/>
      <c r="L24" s="136" t="s">
        <v>41</v>
      </c>
      <c r="M24" s="129"/>
      <c r="N24" s="58"/>
      <c r="O24" s="58"/>
      <c r="P24" s="194"/>
      <c r="Q24" s="108">
        <v>10</v>
      </c>
      <c r="R24" s="68" t="s">
        <v>34</v>
      </c>
      <c r="S24" s="102" t="s">
        <v>35</v>
      </c>
      <c r="T24" s="68">
        <v>3</v>
      </c>
      <c r="U24" s="194"/>
      <c r="V24" s="194"/>
      <c r="W24" s="194"/>
      <c r="X24" s="194"/>
      <c r="Y24" s="194"/>
    </row>
    <row r="25" spans="1:25" ht="19.5" customHeight="1" x14ac:dyDescent="0.25">
      <c r="A25" s="207">
        <v>13</v>
      </c>
      <c r="B25" s="208" t="s">
        <v>34</v>
      </c>
      <c r="C25" s="209" t="s">
        <v>35</v>
      </c>
      <c r="D25" s="208">
        <v>3</v>
      </c>
      <c r="E25" s="194"/>
      <c r="F25" s="194"/>
      <c r="G25" s="80">
        <v>13</v>
      </c>
      <c r="H25" s="70" t="s">
        <v>232</v>
      </c>
      <c r="I25" s="71" t="s">
        <v>38</v>
      </c>
      <c r="J25" s="103">
        <v>2</v>
      </c>
      <c r="K25" s="194"/>
      <c r="L25" s="100">
        <v>11</v>
      </c>
      <c r="M25" s="74" t="s">
        <v>42</v>
      </c>
      <c r="N25" s="89" t="s">
        <v>43</v>
      </c>
      <c r="O25" s="74">
        <v>3</v>
      </c>
      <c r="P25" s="194"/>
      <c r="Q25" s="131"/>
      <c r="R25" s="129"/>
      <c r="S25" s="75" t="s">
        <v>24</v>
      </c>
      <c r="T25" s="55">
        <f>SUM(T20:T24)</f>
        <v>12</v>
      </c>
      <c r="U25" s="194"/>
      <c r="V25" s="194"/>
      <c r="W25" s="194"/>
      <c r="X25" s="194"/>
      <c r="Y25" s="194"/>
    </row>
    <row r="26" spans="1:25" ht="19.5" customHeight="1" x14ac:dyDescent="0.25">
      <c r="A26" s="207">
        <v>14</v>
      </c>
      <c r="B26" s="208" t="s">
        <v>36</v>
      </c>
      <c r="C26" s="209" t="s">
        <v>37</v>
      </c>
      <c r="D26" s="208">
        <v>1</v>
      </c>
      <c r="E26" s="194"/>
      <c r="F26" s="194"/>
      <c r="G26" s="74"/>
      <c r="H26" s="74"/>
      <c r="I26" s="75" t="s">
        <v>24</v>
      </c>
      <c r="J26" s="55">
        <f>SUM(J16:J25)</f>
        <v>21</v>
      </c>
      <c r="K26" s="194"/>
      <c r="L26" s="100">
        <v>12</v>
      </c>
      <c r="M26" s="74" t="s">
        <v>44</v>
      </c>
      <c r="N26" s="89" t="s">
        <v>45</v>
      </c>
      <c r="O26" s="74">
        <v>2</v>
      </c>
      <c r="P26" s="194"/>
      <c r="Q26" s="120" t="s">
        <v>46</v>
      </c>
      <c r="R26" s="121"/>
      <c r="S26" s="76"/>
      <c r="T26" s="55"/>
      <c r="U26" s="194"/>
      <c r="V26" s="194"/>
      <c r="W26" s="194"/>
      <c r="X26" s="194"/>
      <c r="Y26" s="194"/>
    </row>
    <row r="27" spans="1:25" ht="18.75" customHeight="1" x14ac:dyDescent="0.25">
      <c r="A27" s="214">
        <v>15</v>
      </c>
      <c r="B27" s="215" t="s">
        <v>232</v>
      </c>
      <c r="C27" s="216" t="s">
        <v>38</v>
      </c>
      <c r="D27" s="217">
        <v>2</v>
      </c>
      <c r="E27" s="194"/>
      <c r="F27" s="194"/>
      <c r="G27" s="252" t="s">
        <v>41</v>
      </c>
      <c r="H27" s="253"/>
      <c r="I27" s="254"/>
      <c r="J27" s="255"/>
      <c r="K27" s="194"/>
      <c r="L27" s="100">
        <v>13</v>
      </c>
      <c r="M27" s="74" t="s">
        <v>34</v>
      </c>
      <c r="N27" s="104" t="s">
        <v>35</v>
      </c>
      <c r="O27" s="74">
        <v>3</v>
      </c>
      <c r="P27" s="194"/>
      <c r="Q27" s="108">
        <v>11</v>
      </c>
      <c r="R27" s="68" t="s">
        <v>36</v>
      </c>
      <c r="S27" s="102" t="s">
        <v>37</v>
      </c>
      <c r="T27" s="68">
        <v>1</v>
      </c>
      <c r="U27" s="194"/>
      <c r="V27" s="194"/>
      <c r="W27" s="194"/>
      <c r="X27" s="194"/>
      <c r="Y27" s="194"/>
    </row>
    <row r="28" spans="1:25" ht="19.5" customHeight="1" x14ac:dyDescent="0.25">
      <c r="A28" s="207">
        <v>16</v>
      </c>
      <c r="B28" s="208" t="s">
        <v>39</v>
      </c>
      <c r="C28" s="209" t="s">
        <v>40</v>
      </c>
      <c r="D28" s="208">
        <v>3</v>
      </c>
      <c r="E28" s="194"/>
      <c r="F28" s="194"/>
      <c r="G28" s="80">
        <v>14</v>
      </c>
      <c r="H28" s="74" t="s">
        <v>34</v>
      </c>
      <c r="I28" s="89" t="s">
        <v>35</v>
      </c>
      <c r="J28" s="74">
        <v>3</v>
      </c>
      <c r="K28" s="194"/>
      <c r="L28" s="128"/>
      <c r="M28" s="129"/>
      <c r="N28" s="75" t="s">
        <v>24</v>
      </c>
      <c r="O28" s="55">
        <f>SUM(O25:O27)</f>
        <v>8</v>
      </c>
      <c r="P28" s="194"/>
      <c r="Q28" s="108">
        <v>12</v>
      </c>
      <c r="R28" s="101" t="s">
        <v>47</v>
      </c>
      <c r="S28" s="102" t="s">
        <v>48</v>
      </c>
      <c r="T28" s="68">
        <v>2</v>
      </c>
      <c r="U28" s="194"/>
      <c r="V28" s="194"/>
      <c r="W28" s="194"/>
      <c r="X28" s="194"/>
      <c r="Y28" s="194"/>
    </row>
    <row r="29" spans="1:25" ht="19.5" customHeight="1" x14ac:dyDescent="0.25">
      <c r="A29" s="210"/>
      <c r="B29" s="210"/>
      <c r="C29" s="211" t="s">
        <v>24</v>
      </c>
      <c r="D29" s="212">
        <f>SUM(D21:D28)</f>
        <v>20</v>
      </c>
      <c r="E29" s="194"/>
      <c r="F29" s="194"/>
      <c r="G29" s="105">
        <v>15</v>
      </c>
      <c r="H29" s="68" t="s">
        <v>44</v>
      </c>
      <c r="I29" s="67" t="s">
        <v>45</v>
      </c>
      <c r="J29" s="74">
        <v>2</v>
      </c>
      <c r="K29" s="194"/>
      <c r="L29" s="136" t="s">
        <v>46</v>
      </c>
      <c r="M29" s="129"/>
      <c r="N29" s="58"/>
      <c r="O29" s="58"/>
      <c r="P29" s="194"/>
      <c r="Q29" s="108">
        <v>13</v>
      </c>
      <c r="R29" s="101" t="s">
        <v>276</v>
      </c>
      <c r="S29" s="102" t="s">
        <v>53</v>
      </c>
      <c r="T29" s="68">
        <v>4</v>
      </c>
      <c r="U29" s="194"/>
      <c r="V29" s="194"/>
      <c r="W29" s="194"/>
      <c r="X29" s="194"/>
      <c r="Y29" s="194"/>
    </row>
    <row r="30" spans="1:25" ht="19.5" customHeight="1" x14ac:dyDescent="0.25">
      <c r="A30" s="213" t="s">
        <v>41</v>
      </c>
      <c r="B30" s="213"/>
      <c r="C30" s="213"/>
      <c r="D30" s="213"/>
      <c r="E30" s="194"/>
      <c r="F30" s="194"/>
      <c r="G30" s="80">
        <v>16</v>
      </c>
      <c r="H30" s="68" t="s">
        <v>42</v>
      </c>
      <c r="I30" s="67" t="s">
        <v>43</v>
      </c>
      <c r="J30" s="74">
        <v>3</v>
      </c>
      <c r="K30" s="194"/>
      <c r="L30" s="112">
        <v>14</v>
      </c>
      <c r="M30" s="92" t="s">
        <v>26</v>
      </c>
      <c r="N30" s="89" t="s">
        <v>27</v>
      </c>
      <c r="O30" s="74">
        <v>2</v>
      </c>
      <c r="P30" s="194"/>
      <c r="Q30" s="108">
        <v>14</v>
      </c>
      <c r="R30" s="101" t="s">
        <v>14</v>
      </c>
      <c r="S30" s="102" t="s">
        <v>15</v>
      </c>
      <c r="T30" s="68">
        <v>2</v>
      </c>
      <c r="U30" s="194"/>
      <c r="V30" s="194"/>
      <c r="W30" s="194"/>
      <c r="X30" s="194"/>
      <c r="Y30" s="194"/>
    </row>
    <row r="31" spans="1:25" ht="19.5" customHeight="1" x14ac:dyDescent="0.25">
      <c r="A31" s="207">
        <v>17</v>
      </c>
      <c r="B31" s="208" t="s">
        <v>42</v>
      </c>
      <c r="C31" s="209" t="s">
        <v>43</v>
      </c>
      <c r="D31" s="208">
        <v>3</v>
      </c>
      <c r="E31" s="194"/>
      <c r="F31" s="194"/>
      <c r="G31" s="74"/>
      <c r="H31" s="74"/>
      <c r="I31" s="75" t="s">
        <v>24</v>
      </c>
      <c r="J31" s="55">
        <f>SUM(J28:J30)</f>
        <v>8</v>
      </c>
      <c r="K31" s="194"/>
      <c r="L31" s="112">
        <v>15</v>
      </c>
      <c r="M31" s="92" t="s">
        <v>28</v>
      </c>
      <c r="N31" s="89" t="s">
        <v>29</v>
      </c>
      <c r="O31" s="74">
        <v>2</v>
      </c>
      <c r="P31" s="194"/>
      <c r="Q31" s="108">
        <v>15</v>
      </c>
      <c r="R31" s="101" t="s">
        <v>16</v>
      </c>
      <c r="S31" s="102" t="s">
        <v>17</v>
      </c>
      <c r="T31" s="68">
        <v>2</v>
      </c>
      <c r="U31" s="194"/>
      <c r="V31" s="194"/>
      <c r="W31" s="194"/>
      <c r="X31" s="194"/>
      <c r="Y31" s="194"/>
    </row>
    <row r="32" spans="1:25" ht="33" customHeight="1" x14ac:dyDescent="0.25">
      <c r="A32" s="207">
        <v>18</v>
      </c>
      <c r="B32" s="208" t="s">
        <v>44</v>
      </c>
      <c r="C32" s="209" t="s">
        <v>45</v>
      </c>
      <c r="D32" s="208">
        <v>2</v>
      </c>
      <c r="E32" s="194"/>
      <c r="F32" s="194"/>
      <c r="G32" s="250" t="s">
        <v>46</v>
      </c>
      <c r="H32" s="251"/>
      <c r="I32" s="254"/>
      <c r="J32" s="255"/>
      <c r="K32" s="194"/>
      <c r="L32" s="112">
        <v>16</v>
      </c>
      <c r="M32" s="74" t="s">
        <v>36</v>
      </c>
      <c r="N32" s="89" t="s">
        <v>37</v>
      </c>
      <c r="O32" s="74">
        <v>1</v>
      </c>
      <c r="P32" s="194"/>
      <c r="Q32" s="108">
        <v>16</v>
      </c>
      <c r="R32" s="95" t="s">
        <v>30</v>
      </c>
      <c r="S32" s="96" t="s">
        <v>31</v>
      </c>
      <c r="T32" s="55">
        <v>4</v>
      </c>
      <c r="U32" s="194"/>
      <c r="V32" s="194"/>
      <c r="W32" s="194"/>
      <c r="X32" s="194"/>
      <c r="Y32" s="194"/>
    </row>
    <row r="33" spans="1:25" ht="19.5" customHeight="1" x14ac:dyDescent="0.25">
      <c r="A33" s="210"/>
      <c r="B33" s="210"/>
      <c r="C33" s="211" t="s">
        <v>24</v>
      </c>
      <c r="D33" s="212">
        <v>5</v>
      </c>
      <c r="E33" s="194"/>
      <c r="F33" s="194"/>
      <c r="G33" s="80">
        <v>17</v>
      </c>
      <c r="H33" s="74" t="s">
        <v>49</v>
      </c>
      <c r="I33" s="89" t="s">
        <v>50</v>
      </c>
      <c r="J33" s="74">
        <v>3</v>
      </c>
      <c r="K33" s="194"/>
      <c r="L33" s="112">
        <v>17</v>
      </c>
      <c r="M33" s="92" t="s">
        <v>276</v>
      </c>
      <c r="N33" s="89" t="s">
        <v>53</v>
      </c>
      <c r="O33" s="74">
        <v>4</v>
      </c>
      <c r="P33" s="194"/>
      <c r="Q33" s="108">
        <v>17</v>
      </c>
      <c r="R33" s="101" t="s">
        <v>56</v>
      </c>
      <c r="S33" s="102" t="s">
        <v>57</v>
      </c>
      <c r="T33" s="68">
        <v>2</v>
      </c>
      <c r="U33" s="194"/>
      <c r="V33" s="194"/>
      <c r="W33" s="194"/>
      <c r="X33" s="194"/>
      <c r="Y33" s="194"/>
    </row>
    <row r="34" spans="1:25" ht="19.5" customHeight="1" x14ac:dyDescent="0.25">
      <c r="A34" s="213" t="s">
        <v>46</v>
      </c>
      <c r="B34" s="213"/>
      <c r="C34" s="213"/>
      <c r="D34" s="213"/>
      <c r="E34" s="194"/>
      <c r="F34" s="194"/>
      <c r="G34" s="80">
        <v>18</v>
      </c>
      <c r="H34" s="74" t="s">
        <v>26</v>
      </c>
      <c r="I34" s="89" t="s">
        <v>27</v>
      </c>
      <c r="J34" s="74">
        <v>2</v>
      </c>
      <c r="K34" s="194"/>
      <c r="L34" s="112">
        <v>18</v>
      </c>
      <c r="M34" s="115" t="s">
        <v>47</v>
      </c>
      <c r="N34" s="116" t="s">
        <v>48</v>
      </c>
      <c r="O34" s="117">
        <v>2</v>
      </c>
      <c r="P34" s="194"/>
      <c r="Q34" s="108">
        <v>18</v>
      </c>
      <c r="R34" s="101" t="s">
        <v>51</v>
      </c>
      <c r="S34" s="102" t="s">
        <v>52</v>
      </c>
      <c r="T34" s="68">
        <v>3</v>
      </c>
      <c r="U34" s="194"/>
      <c r="V34" s="194"/>
      <c r="W34" s="194"/>
      <c r="X34" s="194"/>
      <c r="Y34" s="194"/>
    </row>
    <row r="35" spans="1:25" ht="19.5" customHeight="1" x14ac:dyDescent="0.25">
      <c r="A35" s="207">
        <v>19</v>
      </c>
      <c r="B35" s="218" t="s">
        <v>47</v>
      </c>
      <c r="C35" s="219" t="s">
        <v>48</v>
      </c>
      <c r="D35" s="218">
        <v>2</v>
      </c>
      <c r="E35" s="194"/>
      <c r="F35" s="194"/>
      <c r="G35" s="80">
        <v>19</v>
      </c>
      <c r="H35" s="74" t="s">
        <v>28</v>
      </c>
      <c r="I35" s="89" t="s">
        <v>29</v>
      </c>
      <c r="J35" s="74">
        <v>2</v>
      </c>
      <c r="K35" s="194"/>
      <c r="L35" s="112">
        <v>19</v>
      </c>
      <c r="M35" s="92" t="s">
        <v>51</v>
      </c>
      <c r="N35" s="89" t="s">
        <v>52</v>
      </c>
      <c r="O35" s="74">
        <v>3</v>
      </c>
      <c r="P35" s="194"/>
      <c r="Q35" s="122">
        <v>19</v>
      </c>
      <c r="R35" s="101" t="s">
        <v>32</v>
      </c>
      <c r="S35" s="102" t="s">
        <v>33</v>
      </c>
      <c r="T35" s="68">
        <v>3</v>
      </c>
      <c r="U35" s="194"/>
      <c r="V35" s="194"/>
      <c r="W35" s="194"/>
      <c r="X35" s="194"/>
      <c r="Y35" s="194"/>
    </row>
    <row r="36" spans="1:25" ht="19.5" customHeight="1" x14ac:dyDescent="0.25">
      <c r="A36" s="207">
        <v>20</v>
      </c>
      <c r="B36" s="220" t="s">
        <v>49</v>
      </c>
      <c r="C36" s="209" t="s">
        <v>50</v>
      </c>
      <c r="D36" s="220">
        <v>3</v>
      </c>
      <c r="E36" s="194"/>
      <c r="F36" s="194"/>
      <c r="G36" s="80">
        <v>20</v>
      </c>
      <c r="H36" s="68" t="s">
        <v>51</v>
      </c>
      <c r="I36" s="77" t="s">
        <v>52</v>
      </c>
      <c r="J36" s="68">
        <v>3</v>
      </c>
      <c r="K36" s="194"/>
      <c r="L36" s="112">
        <v>20</v>
      </c>
      <c r="M36" s="92" t="s">
        <v>30</v>
      </c>
      <c r="N36" s="89" t="s">
        <v>31</v>
      </c>
      <c r="O36" s="74">
        <v>4</v>
      </c>
      <c r="P36" s="194"/>
      <c r="Q36" s="131"/>
      <c r="R36" s="129"/>
      <c r="S36" s="75" t="s">
        <v>24</v>
      </c>
      <c r="T36" s="55">
        <f>SUM(T27:T35)</f>
        <v>23</v>
      </c>
      <c r="U36" s="194"/>
      <c r="V36" s="194"/>
      <c r="W36" s="194"/>
      <c r="X36" s="194"/>
      <c r="Y36" s="194"/>
    </row>
    <row r="37" spans="1:25" ht="19.5" customHeight="1" x14ac:dyDescent="0.25">
      <c r="A37" s="207">
        <v>21</v>
      </c>
      <c r="B37" s="208" t="s">
        <v>51</v>
      </c>
      <c r="C37" s="209" t="s">
        <v>52</v>
      </c>
      <c r="D37" s="208">
        <v>3</v>
      </c>
      <c r="E37" s="194"/>
      <c r="F37" s="194"/>
      <c r="G37" s="80">
        <v>21</v>
      </c>
      <c r="H37" s="74" t="s">
        <v>276</v>
      </c>
      <c r="I37" s="89" t="s">
        <v>53</v>
      </c>
      <c r="J37" s="74">
        <v>4</v>
      </c>
      <c r="K37" s="194"/>
      <c r="L37" s="112">
        <v>21</v>
      </c>
      <c r="M37" s="115" t="s">
        <v>56</v>
      </c>
      <c r="N37" s="116" t="s">
        <v>57</v>
      </c>
      <c r="O37" s="117">
        <v>2</v>
      </c>
      <c r="P37" s="194"/>
      <c r="Q37" s="120" t="s">
        <v>58</v>
      </c>
      <c r="R37" s="121"/>
      <c r="S37" s="76"/>
      <c r="T37" s="55"/>
      <c r="U37" s="194"/>
      <c r="V37" s="194"/>
      <c r="W37" s="194"/>
      <c r="X37" s="194"/>
      <c r="Y37" s="194"/>
    </row>
    <row r="38" spans="1:25" ht="19.5" customHeight="1" x14ac:dyDescent="0.25">
      <c r="A38" s="207">
        <v>22</v>
      </c>
      <c r="B38" s="208" t="s">
        <v>276</v>
      </c>
      <c r="C38" s="209" t="s">
        <v>53</v>
      </c>
      <c r="D38" s="220">
        <v>4</v>
      </c>
      <c r="E38" s="194"/>
      <c r="F38" s="194"/>
      <c r="G38" s="80">
        <v>22</v>
      </c>
      <c r="H38" s="74" t="s">
        <v>39</v>
      </c>
      <c r="I38" s="89" t="s">
        <v>40</v>
      </c>
      <c r="J38" s="91">
        <v>3</v>
      </c>
      <c r="K38" s="194"/>
      <c r="L38" s="128"/>
      <c r="M38" s="129"/>
      <c r="N38" s="75" t="s">
        <v>24</v>
      </c>
      <c r="O38" s="55">
        <f>SUM(O30:O37)</f>
        <v>20</v>
      </c>
      <c r="P38" s="194"/>
      <c r="Q38" s="108">
        <v>20</v>
      </c>
      <c r="R38" s="101" t="s">
        <v>20</v>
      </c>
      <c r="S38" s="77" t="s">
        <v>21</v>
      </c>
      <c r="T38" s="55">
        <v>1</v>
      </c>
      <c r="U38" s="194"/>
      <c r="V38" s="194"/>
      <c r="W38" s="194"/>
      <c r="X38" s="194"/>
      <c r="Y38" s="194"/>
    </row>
    <row r="39" spans="1:25" ht="19.5" customHeight="1" x14ac:dyDescent="0.25">
      <c r="A39" s="207">
        <v>23</v>
      </c>
      <c r="B39" s="208" t="s">
        <v>54</v>
      </c>
      <c r="C39" s="209" t="s">
        <v>55</v>
      </c>
      <c r="D39" s="220">
        <v>4</v>
      </c>
      <c r="E39" s="194"/>
      <c r="F39" s="194"/>
      <c r="G39" s="80">
        <v>23</v>
      </c>
      <c r="H39" s="74" t="s">
        <v>54</v>
      </c>
      <c r="I39" s="89" t="s">
        <v>55</v>
      </c>
      <c r="J39" s="74">
        <v>4</v>
      </c>
      <c r="K39" s="194"/>
      <c r="L39" s="136" t="s">
        <v>58</v>
      </c>
      <c r="M39" s="129"/>
      <c r="N39" s="58"/>
      <c r="O39" s="58"/>
      <c r="P39" s="194"/>
      <c r="Q39" s="108">
        <v>21</v>
      </c>
      <c r="R39" s="101" t="s">
        <v>22</v>
      </c>
      <c r="S39" s="77" t="s">
        <v>23</v>
      </c>
      <c r="T39" s="55">
        <v>3</v>
      </c>
      <c r="U39" s="194"/>
      <c r="V39" s="194"/>
      <c r="W39" s="194"/>
      <c r="X39" s="194"/>
      <c r="Y39" s="194"/>
    </row>
    <row r="40" spans="1:25" ht="19.5" customHeight="1" x14ac:dyDescent="0.25">
      <c r="A40" s="207">
        <v>24</v>
      </c>
      <c r="B40" s="208" t="s">
        <v>56</v>
      </c>
      <c r="C40" s="207" t="s">
        <v>57</v>
      </c>
      <c r="D40" s="208">
        <v>2</v>
      </c>
      <c r="E40" s="194"/>
      <c r="F40" s="194"/>
      <c r="G40" s="80">
        <v>24</v>
      </c>
      <c r="H40" s="74" t="s">
        <v>56</v>
      </c>
      <c r="I40" s="89" t="s">
        <v>57</v>
      </c>
      <c r="J40" s="74">
        <v>2</v>
      </c>
      <c r="K40" s="194"/>
      <c r="L40" s="112">
        <v>22</v>
      </c>
      <c r="M40" s="70" t="s">
        <v>235</v>
      </c>
      <c r="N40" s="71" t="s">
        <v>61</v>
      </c>
      <c r="O40" s="103">
        <v>3</v>
      </c>
      <c r="P40" s="194"/>
      <c r="Q40" s="108">
        <v>22</v>
      </c>
      <c r="R40" s="70" t="s">
        <v>235</v>
      </c>
      <c r="S40" s="71" t="s">
        <v>61</v>
      </c>
      <c r="T40" s="73">
        <v>3</v>
      </c>
      <c r="U40" s="194"/>
      <c r="V40" s="194"/>
      <c r="W40" s="194"/>
      <c r="X40" s="194"/>
      <c r="Y40" s="194"/>
    </row>
    <row r="41" spans="1:25" ht="19.5" customHeight="1" x14ac:dyDescent="0.25">
      <c r="A41" s="214">
        <v>25</v>
      </c>
      <c r="B41" s="215" t="s">
        <v>233</v>
      </c>
      <c r="C41" s="216" t="s">
        <v>250</v>
      </c>
      <c r="D41" s="215">
        <v>3</v>
      </c>
      <c r="E41" s="194"/>
      <c r="F41" s="194"/>
      <c r="G41" s="74"/>
      <c r="H41" s="74"/>
      <c r="I41" s="75" t="s">
        <v>24</v>
      </c>
      <c r="J41" s="55">
        <f>SUM(J33:J40)</f>
        <v>23</v>
      </c>
      <c r="K41" s="194"/>
      <c r="L41" s="112">
        <v>23</v>
      </c>
      <c r="M41" s="68" t="s">
        <v>68</v>
      </c>
      <c r="N41" s="67" t="s">
        <v>69</v>
      </c>
      <c r="O41" s="68">
        <v>2</v>
      </c>
      <c r="P41" s="194"/>
      <c r="Q41" s="108">
        <v>23</v>
      </c>
      <c r="R41" s="92" t="s">
        <v>26</v>
      </c>
      <c r="S41" s="89" t="s">
        <v>27</v>
      </c>
      <c r="T41" s="74">
        <v>2</v>
      </c>
      <c r="U41" s="194"/>
      <c r="V41" s="194"/>
      <c r="W41" s="194"/>
      <c r="X41" s="194"/>
      <c r="Y41" s="194"/>
    </row>
    <row r="42" spans="1:25" ht="19.5" customHeight="1" x14ac:dyDescent="0.25">
      <c r="A42" s="210"/>
      <c r="B42" s="210"/>
      <c r="C42" s="211" t="s">
        <v>24</v>
      </c>
      <c r="D42" s="212">
        <f>SUM(D35:D41)</f>
        <v>21</v>
      </c>
      <c r="E42" s="194"/>
      <c r="F42" s="194"/>
      <c r="G42" s="250" t="s">
        <v>58</v>
      </c>
      <c r="H42" s="251"/>
      <c r="I42" s="254"/>
      <c r="J42" s="255"/>
      <c r="K42" s="194"/>
      <c r="L42" s="112">
        <v>24</v>
      </c>
      <c r="M42" s="68" t="s">
        <v>70</v>
      </c>
      <c r="N42" s="67" t="s">
        <v>71</v>
      </c>
      <c r="O42" s="68">
        <v>2</v>
      </c>
      <c r="P42" s="194"/>
      <c r="Q42" s="108">
        <v>24</v>
      </c>
      <c r="R42" s="92" t="s">
        <v>28</v>
      </c>
      <c r="S42" s="89" t="s">
        <v>29</v>
      </c>
      <c r="T42" s="74">
        <v>2</v>
      </c>
      <c r="U42" s="194"/>
      <c r="V42" s="194"/>
      <c r="W42" s="194"/>
      <c r="X42" s="194"/>
      <c r="Y42" s="194"/>
    </row>
    <row r="43" spans="1:25" ht="19.5" customHeight="1" x14ac:dyDescent="0.25">
      <c r="A43" s="213" t="s">
        <v>58</v>
      </c>
      <c r="B43" s="213"/>
      <c r="C43" s="213"/>
      <c r="D43" s="213"/>
      <c r="E43" s="194"/>
      <c r="F43" s="194"/>
      <c r="G43" s="80">
        <v>25</v>
      </c>
      <c r="H43" s="74" t="s">
        <v>59</v>
      </c>
      <c r="I43" s="104" t="s">
        <v>60</v>
      </c>
      <c r="J43" s="256">
        <v>3</v>
      </c>
      <c r="K43" s="194"/>
      <c r="L43" s="112">
        <v>25</v>
      </c>
      <c r="M43" s="115" t="s">
        <v>32</v>
      </c>
      <c r="N43" s="116" t="s">
        <v>33</v>
      </c>
      <c r="O43" s="117">
        <v>3</v>
      </c>
      <c r="P43" s="194"/>
      <c r="Q43" s="108">
        <v>25</v>
      </c>
      <c r="R43" s="70" t="s">
        <v>232</v>
      </c>
      <c r="S43" s="71" t="s">
        <v>38</v>
      </c>
      <c r="T43" s="103">
        <v>2</v>
      </c>
      <c r="U43" s="194"/>
      <c r="V43" s="194"/>
      <c r="W43" s="194"/>
      <c r="X43" s="194"/>
      <c r="Y43" s="194"/>
    </row>
    <row r="44" spans="1:25" ht="19.5" customHeight="1" x14ac:dyDescent="0.25">
      <c r="A44" s="207">
        <v>26</v>
      </c>
      <c r="B44" s="208" t="s">
        <v>59</v>
      </c>
      <c r="C44" s="209" t="s">
        <v>60</v>
      </c>
      <c r="D44" s="220">
        <v>3</v>
      </c>
      <c r="E44" s="194"/>
      <c r="F44" s="194"/>
      <c r="G44" s="80">
        <v>26</v>
      </c>
      <c r="H44" s="70" t="s">
        <v>235</v>
      </c>
      <c r="I44" s="71" t="s">
        <v>61</v>
      </c>
      <c r="J44" s="103">
        <v>3</v>
      </c>
      <c r="K44" s="194"/>
      <c r="L44" s="112">
        <v>26</v>
      </c>
      <c r="M44" s="115" t="s">
        <v>54</v>
      </c>
      <c r="N44" s="116" t="s">
        <v>55</v>
      </c>
      <c r="O44" s="117">
        <v>4</v>
      </c>
      <c r="P44" s="194"/>
      <c r="Q44" s="108">
        <v>26</v>
      </c>
      <c r="R44" s="101" t="s">
        <v>39</v>
      </c>
      <c r="S44" s="102" t="s">
        <v>40</v>
      </c>
      <c r="T44" s="68">
        <v>3</v>
      </c>
      <c r="U44" s="194"/>
      <c r="V44" s="194"/>
      <c r="W44" s="194"/>
      <c r="X44" s="194"/>
      <c r="Y44" s="194"/>
    </row>
    <row r="45" spans="1:25" ht="18.75" customHeight="1" x14ac:dyDescent="0.25">
      <c r="A45" s="214">
        <v>27</v>
      </c>
      <c r="B45" s="215" t="s">
        <v>235</v>
      </c>
      <c r="C45" s="216" t="s">
        <v>61</v>
      </c>
      <c r="D45" s="217">
        <v>3</v>
      </c>
      <c r="E45" s="194"/>
      <c r="F45" s="194"/>
      <c r="G45" s="80">
        <v>27</v>
      </c>
      <c r="H45" s="74" t="s">
        <v>62</v>
      </c>
      <c r="I45" s="89" t="s">
        <v>63</v>
      </c>
      <c r="J45" s="74">
        <v>4</v>
      </c>
      <c r="K45" s="194"/>
      <c r="L45" s="112">
        <v>27</v>
      </c>
      <c r="M45" s="115" t="s">
        <v>39</v>
      </c>
      <c r="N45" s="116" t="s">
        <v>40</v>
      </c>
      <c r="O45" s="117">
        <v>3</v>
      </c>
      <c r="P45" s="194"/>
      <c r="Q45" s="108">
        <v>27</v>
      </c>
      <c r="R45" s="68" t="s">
        <v>54</v>
      </c>
      <c r="S45" s="77" t="s">
        <v>55</v>
      </c>
      <c r="T45" s="79">
        <v>4</v>
      </c>
      <c r="U45" s="194"/>
      <c r="V45" s="194"/>
      <c r="W45" s="194"/>
      <c r="X45" s="194"/>
      <c r="Y45" s="194"/>
    </row>
    <row r="46" spans="1:25" ht="19.5" customHeight="1" x14ac:dyDescent="0.25">
      <c r="A46" s="214">
        <v>28</v>
      </c>
      <c r="B46" s="215" t="s">
        <v>62</v>
      </c>
      <c r="C46" s="216" t="s">
        <v>251</v>
      </c>
      <c r="D46" s="215">
        <v>4</v>
      </c>
      <c r="E46" s="194"/>
      <c r="F46" s="194"/>
      <c r="G46" s="80">
        <v>28</v>
      </c>
      <c r="H46" s="68" t="s">
        <v>66</v>
      </c>
      <c r="I46" s="77" t="s">
        <v>67</v>
      </c>
      <c r="J46" s="79">
        <v>3</v>
      </c>
      <c r="K46" s="194"/>
      <c r="L46" s="112">
        <v>28</v>
      </c>
      <c r="M46" s="70" t="s">
        <v>232</v>
      </c>
      <c r="N46" s="71" t="s">
        <v>38</v>
      </c>
      <c r="O46" s="103">
        <v>2</v>
      </c>
      <c r="P46" s="194"/>
      <c r="Q46" s="108">
        <v>28</v>
      </c>
      <c r="R46" s="68" t="s">
        <v>68</v>
      </c>
      <c r="S46" s="67" t="s">
        <v>69</v>
      </c>
      <c r="T46" s="68">
        <v>2</v>
      </c>
      <c r="U46" s="194"/>
      <c r="V46" s="194"/>
      <c r="W46" s="194"/>
      <c r="X46" s="194"/>
      <c r="Y46" s="194"/>
    </row>
    <row r="47" spans="1:25" ht="19.5" customHeight="1" x14ac:dyDescent="0.25">
      <c r="A47" s="214">
        <v>29</v>
      </c>
      <c r="B47" s="215" t="s">
        <v>81</v>
      </c>
      <c r="C47" s="216" t="s">
        <v>82</v>
      </c>
      <c r="D47" s="215">
        <v>3</v>
      </c>
      <c r="E47" s="194"/>
      <c r="F47" s="194"/>
      <c r="G47" s="80">
        <v>29</v>
      </c>
      <c r="H47" s="115" t="s">
        <v>68</v>
      </c>
      <c r="I47" s="116" t="s">
        <v>69</v>
      </c>
      <c r="J47" s="117">
        <v>2</v>
      </c>
      <c r="K47" s="194"/>
      <c r="L47" s="128"/>
      <c r="M47" s="129"/>
      <c r="N47" s="75" t="s">
        <v>24</v>
      </c>
      <c r="O47" s="55">
        <f>SUM(O40:O46)</f>
        <v>19</v>
      </c>
      <c r="P47" s="194"/>
      <c r="Q47" s="108">
        <v>29</v>
      </c>
      <c r="R47" s="68" t="s">
        <v>70</v>
      </c>
      <c r="S47" s="67" t="s">
        <v>71</v>
      </c>
      <c r="T47" s="68">
        <v>2</v>
      </c>
      <c r="U47" s="194"/>
      <c r="V47" s="194"/>
      <c r="W47" s="194"/>
      <c r="X47" s="194"/>
      <c r="Y47" s="194"/>
    </row>
    <row r="48" spans="1:25" ht="19.5" customHeight="1" x14ac:dyDescent="0.25">
      <c r="A48" s="207">
        <v>30</v>
      </c>
      <c r="B48" s="208" t="s">
        <v>66</v>
      </c>
      <c r="C48" s="209" t="s">
        <v>67</v>
      </c>
      <c r="D48" s="220">
        <v>3</v>
      </c>
      <c r="E48" s="194"/>
      <c r="F48" s="194"/>
      <c r="G48" s="80">
        <v>30</v>
      </c>
      <c r="H48" s="115" t="s">
        <v>70</v>
      </c>
      <c r="I48" s="116" t="s">
        <v>71</v>
      </c>
      <c r="J48" s="117">
        <v>2</v>
      </c>
      <c r="K48" s="194"/>
      <c r="L48" s="136" t="s">
        <v>41</v>
      </c>
      <c r="M48" s="129"/>
      <c r="N48" s="58"/>
      <c r="O48" s="58"/>
      <c r="P48" s="194"/>
      <c r="Q48" s="131"/>
      <c r="R48" s="129"/>
      <c r="S48" s="75" t="s">
        <v>24</v>
      </c>
      <c r="T48" s="55">
        <f>SUM(T38:T47)</f>
        <v>24</v>
      </c>
      <c r="U48" s="194"/>
      <c r="V48" s="194"/>
      <c r="W48" s="194"/>
      <c r="X48" s="194"/>
      <c r="Y48" s="194"/>
    </row>
    <row r="49" spans="1:25" ht="19.5" customHeight="1" x14ac:dyDescent="0.25">
      <c r="A49" s="207">
        <v>31</v>
      </c>
      <c r="B49" s="208" t="s">
        <v>68</v>
      </c>
      <c r="C49" s="207" t="s">
        <v>69</v>
      </c>
      <c r="D49" s="208">
        <v>2</v>
      </c>
      <c r="E49" s="194"/>
      <c r="F49" s="194"/>
      <c r="G49" s="80">
        <v>31</v>
      </c>
      <c r="H49" s="74" t="s">
        <v>233</v>
      </c>
      <c r="I49" s="89" t="s">
        <v>234</v>
      </c>
      <c r="J49" s="74">
        <v>3</v>
      </c>
      <c r="K49" s="194"/>
      <c r="L49" s="112">
        <v>29</v>
      </c>
      <c r="M49" s="92" t="s">
        <v>72</v>
      </c>
      <c r="N49" s="89" t="s">
        <v>73</v>
      </c>
      <c r="O49" s="74">
        <v>2</v>
      </c>
      <c r="P49" s="194"/>
      <c r="Q49" s="120" t="s">
        <v>41</v>
      </c>
      <c r="R49" s="121"/>
      <c r="S49" s="76"/>
      <c r="T49" s="55"/>
      <c r="U49" s="194"/>
      <c r="V49" s="194"/>
      <c r="W49" s="194"/>
      <c r="X49" s="194"/>
      <c r="Y49" s="194"/>
    </row>
    <row r="50" spans="1:25" ht="19.5" customHeight="1" x14ac:dyDescent="0.25">
      <c r="A50" s="207">
        <v>32</v>
      </c>
      <c r="B50" s="208" t="s">
        <v>70</v>
      </c>
      <c r="C50" s="207" t="s">
        <v>71</v>
      </c>
      <c r="D50" s="208">
        <v>2</v>
      </c>
      <c r="E50" s="194"/>
      <c r="F50" s="194"/>
      <c r="G50" s="80">
        <v>32</v>
      </c>
      <c r="H50" s="74" t="s">
        <v>32</v>
      </c>
      <c r="I50" s="89" t="s">
        <v>33</v>
      </c>
      <c r="J50" s="74">
        <v>3</v>
      </c>
      <c r="K50" s="194"/>
      <c r="L50" s="112"/>
      <c r="M50" s="92"/>
      <c r="N50" s="89" t="s">
        <v>74</v>
      </c>
      <c r="O50" s="74">
        <v>0</v>
      </c>
      <c r="P50" s="194"/>
      <c r="Q50" s="108">
        <v>30</v>
      </c>
      <c r="R50" s="101" t="s">
        <v>72</v>
      </c>
      <c r="S50" s="102" t="s">
        <v>73</v>
      </c>
      <c r="T50" s="68">
        <v>2</v>
      </c>
      <c r="U50" s="194"/>
      <c r="V50" s="194"/>
      <c r="W50" s="194"/>
      <c r="X50" s="194"/>
      <c r="Y50" s="194"/>
    </row>
    <row r="51" spans="1:25" ht="19.5" customHeight="1" x14ac:dyDescent="0.25">
      <c r="A51" s="210"/>
      <c r="B51" s="210"/>
      <c r="C51" s="211" t="s">
        <v>24</v>
      </c>
      <c r="D51" s="212">
        <f>SUM(D44:D50)</f>
        <v>20</v>
      </c>
      <c r="E51" s="194"/>
      <c r="F51" s="194"/>
      <c r="G51" s="74"/>
      <c r="H51" s="74"/>
      <c r="I51" s="75" t="s">
        <v>24</v>
      </c>
      <c r="J51" s="55">
        <f>SUM(J43:J50)</f>
        <v>23</v>
      </c>
      <c r="K51" s="194"/>
      <c r="L51" s="128"/>
      <c r="M51" s="129"/>
      <c r="N51" s="75" t="s">
        <v>24</v>
      </c>
      <c r="O51" s="55">
        <f>SUM(O49:O50)</f>
        <v>2</v>
      </c>
      <c r="P51" s="194"/>
      <c r="Q51" s="108"/>
      <c r="R51" s="101"/>
      <c r="S51" s="102" t="s">
        <v>74</v>
      </c>
      <c r="T51" s="68">
        <v>0</v>
      </c>
      <c r="U51" s="194"/>
      <c r="V51" s="194"/>
      <c r="W51" s="194"/>
      <c r="X51" s="194"/>
      <c r="Y51" s="194"/>
    </row>
    <row r="52" spans="1:25" ht="19.5" customHeight="1" x14ac:dyDescent="0.25">
      <c r="A52" s="213" t="s">
        <v>41</v>
      </c>
      <c r="B52" s="213"/>
      <c r="C52" s="213"/>
      <c r="D52" s="213"/>
      <c r="E52" s="194"/>
      <c r="F52" s="194"/>
      <c r="G52" s="252" t="s">
        <v>41</v>
      </c>
      <c r="H52" s="253"/>
      <c r="I52" s="254"/>
      <c r="J52" s="255"/>
      <c r="K52" s="194"/>
      <c r="L52" s="64" t="s">
        <v>75</v>
      </c>
      <c r="M52" s="65"/>
      <c r="N52" s="65"/>
      <c r="O52" s="66"/>
      <c r="P52" s="194"/>
      <c r="Q52" s="131"/>
      <c r="R52" s="129"/>
      <c r="S52" s="75" t="s">
        <v>24</v>
      </c>
      <c r="T52" s="55">
        <f>SUM(T50:T51)</f>
        <v>2</v>
      </c>
      <c r="U52" s="194"/>
      <c r="V52" s="194"/>
      <c r="W52" s="194"/>
      <c r="X52" s="194"/>
      <c r="Y52" s="194"/>
    </row>
    <row r="53" spans="1:25" ht="19.5" customHeight="1" x14ac:dyDescent="0.25">
      <c r="A53" s="207">
        <v>33</v>
      </c>
      <c r="B53" s="220" t="s">
        <v>72</v>
      </c>
      <c r="C53" s="221" t="s">
        <v>73</v>
      </c>
      <c r="D53" s="208">
        <v>2</v>
      </c>
      <c r="E53" s="194"/>
      <c r="F53" s="194"/>
      <c r="G53" s="80">
        <v>33</v>
      </c>
      <c r="H53" s="74" t="s">
        <v>72</v>
      </c>
      <c r="I53" s="89" t="s">
        <v>73</v>
      </c>
      <c r="J53" s="74">
        <v>2</v>
      </c>
      <c r="K53" s="194"/>
      <c r="L53" s="266">
        <v>30</v>
      </c>
      <c r="M53" s="92" t="s">
        <v>49</v>
      </c>
      <c r="N53" s="89" t="s">
        <v>50</v>
      </c>
      <c r="O53" s="74">
        <v>3</v>
      </c>
      <c r="P53" s="194"/>
      <c r="Q53" s="64" t="s">
        <v>75</v>
      </c>
      <c r="R53" s="65"/>
      <c r="S53" s="65"/>
      <c r="T53" s="66"/>
      <c r="U53" s="194"/>
      <c r="V53" s="194"/>
      <c r="W53" s="194"/>
      <c r="X53" s="194"/>
      <c r="Y53" s="194"/>
    </row>
    <row r="54" spans="1:25" ht="19.5" customHeight="1" x14ac:dyDescent="0.25">
      <c r="A54" s="207">
        <v>34</v>
      </c>
      <c r="B54" s="222"/>
      <c r="C54" s="209" t="s">
        <v>74</v>
      </c>
      <c r="D54" s="208">
        <v>0</v>
      </c>
      <c r="E54" s="194"/>
      <c r="F54" s="194"/>
      <c r="G54" s="80"/>
      <c r="H54" s="74"/>
      <c r="I54" s="89" t="s">
        <v>74</v>
      </c>
      <c r="J54" s="74"/>
      <c r="K54" s="194"/>
      <c r="L54" s="112">
        <v>31</v>
      </c>
      <c r="M54" s="68" t="s">
        <v>76</v>
      </c>
      <c r="N54" s="67" t="s">
        <v>212</v>
      </c>
      <c r="O54" s="68">
        <v>3</v>
      </c>
      <c r="P54" s="194"/>
      <c r="Q54" s="67">
        <v>31</v>
      </c>
      <c r="R54" s="79" t="s">
        <v>49</v>
      </c>
      <c r="S54" s="77" t="s">
        <v>50</v>
      </c>
      <c r="T54" s="79">
        <v>3</v>
      </c>
      <c r="U54" s="194"/>
      <c r="V54" s="194"/>
      <c r="W54" s="194"/>
      <c r="X54" s="194"/>
      <c r="Y54" s="194"/>
    </row>
    <row r="55" spans="1:25" ht="19.5" customHeight="1" x14ac:dyDescent="0.25">
      <c r="A55" s="210"/>
      <c r="B55" s="210"/>
      <c r="C55" s="211" t="s">
        <v>24</v>
      </c>
      <c r="D55" s="212">
        <f>SUM(D53:D54)</f>
        <v>2</v>
      </c>
      <c r="E55" s="194"/>
      <c r="F55" s="194"/>
      <c r="G55" s="257"/>
      <c r="H55" s="257"/>
      <c r="I55" s="258" t="s">
        <v>24</v>
      </c>
      <c r="J55" s="259">
        <f>SUM(J53:J54)</f>
        <v>2</v>
      </c>
      <c r="K55" s="194"/>
      <c r="L55" s="112">
        <v>32</v>
      </c>
      <c r="M55" s="68" t="s">
        <v>79</v>
      </c>
      <c r="N55" s="67" t="s">
        <v>80</v>
      </c>
      <c r="O55" s="68">
        <v>3</v>
      </c>
      <c r="P55" s="194"/>
      <c r="Q55" s="67">
        <v>32</v>
      </c>
      <c r="R55" s="68" t="s">
        <v>76</v>
      </c>
      <c r="S55" s="67" t="s">
        <v>212</v>
      </c>
      <c r="T55" s="68">
        <v>3</v>
      </c>
      <c r="U55" s="194"/>
      <c r="V55" s="194"/>
      <c r="W55" s="194"/>
      <c r="X55" s="194"/>
      <c r="Y55" s="194"/>
    </row>
    <row r="56" spans="1:25" ht="19.5" customHeight="1" x14ac:dyDescent="0.25">
      <c r="A56" s="223" t="s">
        <v>75</v>
      </c>
      <c r="B56" s="224"/>
      <c r="C56" s="224"/>
      <c r="D56" s="225"/>
      <c r="E56" s="194"/>
      <c r="F56" s="194"/>
      <c r="G56" s="64" t="s">
        <v>75</v>
      </c>
      <c r="H56" s="65"/>
      <c r="I56" s="65"/>
      <c r="J56" s="66"/>
      <c r="K56" s="194"/>
      <c r="L56" s="112">
        <v>33</v>
      </c>
      <c r="M56" s="70" t="s">
        <v>64</v>
      </c>
      <c r="N56" s="71" t="s">
        <v>65</v>
      </c>
      <c r="O56" s="70">
        <v>3</v>
      </c>
      <c r="P56" s="194"/>
      <c r="Q56" s="67">
        <v>33</v>
      </c>
      <c r="R56" s="68" t="s">
        <v>79</v>
      </c>
      <c r="S56" s="67" t="s">
        <v>80</v>
      </c>
      <c r="T56" s="68">
        <v>3</v>
      </c>
      <c r="U56" s="194"/>
      <c r="V56" s="194"/>
      <c r="W56" s="194"/>
      <c r="X56" s="194"/>
      <c r="Y56" s="194"/>
    </row>
    <row r="57" spans="1:25" ht="19.5" customHeight="1" x14ac:dyDescent="0.25">
      <c r="A57" s="207">
        <v>35</v>
      </c>
      <c r="B57" s="208" t="s">
        <v>76</v>
      </c>
      <c r="C57" s="209" t="s">
        <v>212</v>
      </c>
      <c r="D57" s="208">
        <v>3</v>
      </c>
      <c r="E57" s="194"/>
      <c r="F57" s="194"/>
      <c r="G57" s="67">
        <v>34</v>
      </c>
      <c r="H57" s="68" t="s">
        <v>76</v>
      </c>
      <c r="I57" s="67" t="s">
        <v>212</v>
      </c>
      <c r="J57" s="68">
        <v>3</v>
      </c>
      <c r="K57" s="194"/>
      <c r="L57" s="112">
        <v>34</v>
      </c>
      <c r="M57" s="70" t="s">
        <v>117</v>
      </c>
      <c r="N57" s="71" t="s">
        <v>118</v>
      </c>
      <c r="O57" s="70">
        <v>3</v>
      </c>
      <c r="P57" s="194"/>
      <c r="Q57" s="67">
        <v>34</v>
      </c>
      <c r="R57" s="70" t="s">
        <v>64</v>
      </c>
      <c r="S57" s="71" t="s">
        <v>65</v>
      </c>
      <c r="T57" s="70">
        <v>3</v>
      </c>
      <c r="U57" s="194"/>
      <c r="V57" s="194"/>
      <c r="W57" s="194"/>
      <c r="X57" s="194"/>
      <c r="Y57" s="194"/>
    </row>
    <row r="58" spans="1:25" ht="19.5" customHeight="1" x14ac:dyDescent="0.25">
      <c r="A58" s="207">
        <v>36</v>
      </c>
      <c r="B58" s="208" t="s">
        <v>79</v>
      </c>
      <c r="C58" s="209" t="s">
        <v>80</v>
      </c>
      <c r="D58" s="212">
        <v>3</v>
      </c>
      <c r="E58" s="194"/>
      <c r="F58" s="194"/>
      <c r="G58" s="67">
        <v>35</v>
      </c>
      <c r="H58" s="68" t="s">
        <v>79</v>
      </c>
      <c r="I58" s="67" t="s">
        <v>80</v>
      </c>
      <c r="J58" s="68">
        <v>3</v>
      </c>
      <c r="K58" s="194"/>
      <c r="L58" s="112">
        <v>35</v>
      </c>
      <c r="M58" s="70" t="s">
        <v>215</v>
      </c>
      <c r="N58" s="71" t="s">
        <v>216</v>
      </c>
      <c r="O58" s="73">
        <v>2</v>
      </c>
      <c r="P58" s="194"/>
      <c r="Q58" s="67">
        <v>35</v>
      </c>
      <c r="R58" s="70" t="s">
        <v>117</v>
      </c>
      <c r="S58" s="71" t="s">
        <v>118</v>
      </c>
      <c r="T58" s="70">
        <v>3</v>
      </c>
      <c r="U58" s="194"/>
      <c r="V58" s="194"/>
      <c r="W58" s="194"/>
      <c r="X58" s="194"/>
      <c r="Y58" s="194"/>
    </row>
    <row r="59" spans="1:25" ht="19.5" customHeight="1" x14ac:dyDescent="0.25">
      <c r="A59" s="214">
        <v>37</v>
      </c>
      <c r="B59" s="215" t="s">
        <v>64</v>
      </c>
      <c r="C59" s="216" t="s">
        <v>65</v>
      </c>
      <c r="D59" s="215">
        <v>3</v>
      </c>
      <c r="E59" s="194"/>
      <c r="F59" s="194"/>
      <c r="G59" s="69">
        <v>36</v>
      </c>
      <c r="H59" s="70" t="s">
        <v>64</v>
      </c>
      <c r="I59" s="71" t="s">
        <v>65</v>
      </c>
      <c r="J59" s="70">
        <v>3</v>
      </c>
      <c r="K59" s="194"/>
      <c r="L59" s="112"/>
      <c r="M59" s="55" t="s">
        <v>85</v>
      </c>
      <c r="N59" s="56" t="s">
        <v>86</v>
      </c>
      <c r="O59" s="55">
        <v>3</v>
      </c>
      <c r="P59" s="194"/>
      <c r="Q59" s="118">
        <v>36</v>
      </c>
      <c r="R59" s="70" t="s">
        <v>215</v>
      </c>
      <c r="S59" s="71" t="s">
        <v>216</v>
      </c>
      <c r="T59" s="73">
        <v>2</v>
      </c>
      <c r="U59" s="194"/>
      <c r="V59" s="194"/>
      <c r="W59" s="194"/>
      <c r="X59" s="194"/>
      <c r="Y59" s="194"/>
    </row>
    <row r="60" spans="1:25" ht="19.5" customHeight="1" x14ac:dyDescent="0.25">
      <c r="A60" s="214">
        <v>38</v>
      </c>
      <c r="B60" s="215" t="s">
        <v>117</v>
      </c>
      <c r="C60" s="216" t="s">
        <v>118</v>
      </c>
      <c r="D60" s="215">
        <v>3</v>
      </c>
      <c r="E60" s="194"/>
      <c r="F60" s="194"/>
      <c r="G60" s="69">
        <v>37</v>
      </c>
      <c r="H60" s="70" t="s">
        <v>213</v>
      </c>
      <c r="I60" s="72" t="s">
        <v>214</v>
      </c>
      <c r="J60" s="70">
        <v>3</v>
      </c>
      <c r="K60" s="194"/>
      <c r="L60" s="67">
        <v>36</v>
      </c>
      <c r="M60" s="68" t="s">
        <v>89</v>
      </c>
      <c r="N60" s="67" t="s">
        <v>90</v>
      </c>
      <c r="O60" s="68">
        <v>3</v>
      </c>
      <c r="P60" s="194"/>
      <c r="Q60" s="67"/>
      <c r="R60" s="55" t="s">
        <v>85</v>
      </c>
      <c r="S60" s="56" t="s">
        <v>86</v>
      </c>
      <c r="T60" s="55">
        <v>3</v>
      </c>
      <c r="U60" s="194"/>
      <c r="V60" s="194"/>
      <c r="W60" s="194"/>
      <c r="X60" s="194"/>
      <c r="Y60" s="194"/>
    </row>
    <row r="61" spans="1:25" ht="18.75" customHeight="1" x14ac:dyDescent="0.25">
      <c r="A61" s="214">
        <v>39</v>
      </c>
      <c r="B61" s="215" t="s">
        <v>215</v>
      </c>
      <c r="C61" s="216" t="s">
        <v>216</v>
      </c>
      <c r="D61" s="217">
        <v>2</v>
      </c>
      <c r="E61" s="194"/>
      <c r="F61" s="194"/>
      <c r="G61" s="69">
        <v>38</v>
      </c>
      <c r="H61" s="70" t="s">
        <v>117</v>
      </c>
      <c r="I61" s="71" t="s">
        <v>118</v>
      </c>
      <c r="J61" s="70">
        <v>3</v>
      </c>
      <c r="K61" s="194"/>
      <c r="L61" s="67">
        <v>37</v>
      </c>
      <c r="M61" s="68" t="s">
        <v>217</v>
      </c>
      <c r="N61" s="67" t="s">
        <v>218</v>
      </c>
      <c r="O61" s="68">
        <v>3</v>
      </c>
      <c r="P61" s="194"/>
      <c r="Q61" s="67">
        <v>37</v>
      </c>
      <c r="R61" s="68" t="s">
        <v>89</v>
      </c>
      <c r="S61" s="67" t="s">
        <v>90</v>
      </c>
      <c r="T61" s="68">
        <v>3</v>
      </c>
      <c r="U61" s="194"/>
      <c r="V61" s="194"/>
      <c r="W61" s="194"/>
      <c r="X61" s="194"/>
      <c r="Y61" s="194"/>
    </row>
    <row r="62" spans="1:25" ht="19.5" customHeight="1" x14ac:dyDescent="0.25">
      <c r="A62" s="214">
        <v>40</v>
      </c>
      <c r="B62" s="215" t="s">
        <v>213</v>
      </c>
      <c r="C62" s="216" t="s">
        <v>214</v>
      </c>
      <c r="D62" s="215">
        <v>3</v>
      </c>
      <c r="E62" s="194"/>
      <c r="F62" s="194"/>
      <c r="G62" s="69">
        <v>39</v>
      </c>
      <c r="H62" s="70" t="s">
        <v>215</v>
      </c>
      <c r="I62" s="71" t="s">
        <v>216</v>
      </c>
      <c r="J62" s="73">
        <v>2</v>
      </c>
      <c r="K62" s="194"/>
      <c r="L62" s="67">
        <v>38</v>
      </c>
      <c r="M62" s="68" t="s">
        <v>219</v>
      </c>
      <c r="N62" s="67" t="s">
        <v>220</v>
      </c>
      <c r="O62" s="68">
        <v>3</v>
      </c>
      <c r="P62" s="194"/>
      <c r="Q62" s="67">
        <v>38</v>
      </c>
      <c r="R62" s="68" t="s">
        <v>217</v>
      </c>
      <c r="S62" s="67" t="s">
        <v>218</v>
      </c>
      <c r="T62" s="68">
        <v>3</v>
      </c>
      <c r="U62" s="194"/>
      <c r="V62" s="194"/>
      <c r="W62" s="194"/>
      <c r="X62" s="194"/>
      <c r="Y62" s="194"/>
    </row>
    <row r="63" spans="1:25" ht="78" customHeight="1" x14ac:dyDescent="0.25">
      <c r="A63" s="207"/>
      <c r="B63" s="212" t="s">
        <v>85</v>
      </c>
      <c r="C63" s="226" t="s">
        <v>86</v>
      </c>
      <c r="D63" s="212">
        <v>3</v>
      </c>
      <c r="E63" s="194"/>
      <c r="F63" s="194"/>
      <c r="G63" s="67"/>
      <c r="H63" s="55" t="s">
        <v>85</v>
      </c>
      <c r="I63" s="56" t="s">
        <v>86</v>
      </c>
      <c r="J63" s="55">
        <v>3</v>
      </c>
      <c r="K63" s="194"/>
      <c r="L63" s="74"/>
      <c r="M63" s="74"/>
      <c r="N63" s="75" t="s">
        <v>24</v>
      </c>
      <c r="O63" s="55">
        <f>SUM(O53:O59)</f>
        <v>20</v>
      </c>
      <c r="P63" s="194"/>
      <c r="Q63" s="67">
        <v>39</v>
      </c>
      <c r="R63" s="68" t="s">
        <v>219</v>
      </c>
      <c r="S63" s="67" t="s">
        <v>220</v>
      </c>
      <c r="T63" s="68">
        <v>3</v>
      </c>
      <c r="U63" s="194"/>
      <c r="V63" s="194"/>
      <c r="W63" s="194"/>
      <c r="X63" s="194"/>
      <c r="Y63" s="194"/>
    </row>
    <row r="64" spans="1:25" ht="19.5" customHeight="1" x14ac:dyDescent="0.25">
      <c r="A64" s="207">
        <v>41</v>
      </c>
      <c r="B64" s="208" t="s">
        <v>89</v>
      </c>
      <c r="C64" s="209" t="s">
        <v>90</v>
      </c>
      <c r="D64" s="212">
        <v>3</v>
      </c>
      <c r="E64" s="194"/>
      <c r="F64" s="194"/>
      <c r="G64" s="67">
        <v>40</v>
      </c>
      <c r="H64" s="68" t="s">
        <v>89</v>
      </c>
      <c r="I64" s="67" t="s">
        <v>90</v>
      </c>
      <c r="J64" s="68">
        <v>3</v>
      </c>
      <c r="K64" s="194"/>
      <c r="L64" s="64" t="s">
        <v>91</v>
      </c>
      <c r="M64" s="65"/>
      <c r="N64" s="65"/>
      <c r="O64" s="66"/>
      <c r="P64" s="194"/>
      <c r="Q64" s="74"/>
      <c r="R64" s="74"/>
      <c r="S64" s="75" t="s">
        <v>24</v>
      </c>
      <c r="T64" s="55">
        <f>SUM(T54:T60)</f>
        <v>20</v>
      </c>
      <c r="U64" s="194"/>
      <c r="V64" s="194"/>
      <c r="W64" s="194"/>
      <c r="X64" s="194"/>
      <c r="Y64" s="194"/>
    </row>
    <row r="65" spans="1:25" ht="19.5" customHeight="1" x14ac:dyDescent="0.25">
      <c r="A65" s="214">
        <v>42</v>
      </c>
      <c r="B65" s="215" t="s">
        <v>217</v>
      </c>
      <c r="C65" s="216" t="s">
        <v>218</v>
      </c>
      <c r="D65" s="215">
        <v>3</v>
      </c>
      <c r="E65" s="194"/>
      <c r="F65" s="194"/>
      <c r="G65" s="67">
        <v>41</v>
      </c>
      <c r="H65" s="68" t="s">
        <v>217</v>
      </c>
      <c r="I65" s="67" t="s">
        <v>218</v>
      </c>
      <c r="J65" s="68">
        <v>3</v>
      </c>
      <c r="K65" s="194"/>
      <c r="L65" s="124">
        <v>39</v>
      </c>
      <c r="M65" s="87" t="s">
        <v>59</v>
      </c>
      <c r="N65" s="88" t="s">
        <v>60</v>
      </c>
      <c r="O65" s="87">
        <v>3</v>
      </c>
      <c r="P65" s="194"/>
      <c r="Q65" s="64" t="s">
        <v>91</v>
      </c>
      <c r="R65" s="65"/>
      <c r="S65" s="65"/>
      <c r="T65" s="66"/>
      <c r="U65" s="194"/>
      <c r="V65" s="194"/>
      <c r="W65" s="194"/>
      <c r="X65" s="194"/>
      <c r="Y65" s="194"/>
    </row>
    <row r="66" spans="1:25" ht="19.5" customHeight="1" x14ac:dyDescent="0.25">
      <c r="A66" s="214">
        <v>43</v>
      </c>
      <c r="B66" s="215" t="s">
        <v>219</v>
      </c>
      <c r="C66" s="216" t="s">
        <v>220</v>
      </c>
      <c r="D66" s="215">
        <v>3</v>
      </c>
      <c r="E66" s="194"/>
      <c r="F66" s="194"/>
      <c r="G66" s="67">
        <v>42</v>
      </c>
      <c r="H66" s="68" t="s">
        <v>219</v>
      </c>
      <c r="I66" s="67" t="s">
        <v>220</v>
      </c>
      <c r="J66" s="68">
        <v>3</v>
      </c>
      <c r="K66" s="194"/>
      <c r="L66" s="112">
        <v>40</v>
      </c>
      <c r="M66" s="68" t="s">
        <v>98</v>
      </c>
      <c r="N66" s="67" t="s">
        <v>99</v>
      </c>
      <c r="O66" s="68">
        <v>3</v>
      </c>
      <c r="P66" s="194"/>
      <c r="Q66" s="67">
        <v>40</v>
      </c>
      <c r="R66" s="87" t="s">
        <v>59</v>
      </c>
      <c r="S66" s="88" t="s">
        <v>60</v>
      </c>
      <c r="T66" s="87">
        <v>3</v>
      </c>
      <c r="U66" s="194"/>
      <c r="V66" s="194"/>
      <c r="W66" s="194"/>
      <c r="X66" s="194"/>
      <c r="Y66" s="194"/>
    </row>
    <row r="67" spans="1:25" ht="19.5" customHeight="1" x14ac:dyDescent="0.25">
      <c r="A67" s="210"/>
      <c r="B67" s="210"/>
      <c r="C67" s="211" t="s">
        <v>24</v>
      </c>
      <c r="D67" s="212">
        <f>SUM(D57:D63)</f>
        <v>20</v>
      </c>
      <c r="E67" s="194"/>
      <c r="F67" s="194"/>
      <c r="G67" s="74"/>
      <c r="H67" s="74"/>
      <c r="I67" s="75" t="s">
        <v>24</v>
      </c>
      <c r="J67" s="55">
        <f>SUM(J57:J62)+3</f>
        <v>20</v>
      </c>
      <c r="K67" s="194"/>
      <c r="L67" s="267">
        <v>41</v>
      </c>
      <c r="M67" s="113" t="s">
        <v>253</v>
      </c>
      <c r="N67" s="72" t="s">
        <v>254</v>
      </c>
      <c r="O67" s="113">
        <v>3</v>
      </c>
      <c r="P67" s="194"/>
      <c r="Q67" s="67">
        <v>41</v>
      </c>
      <c r="R67" s="68" t="s">
        <v>98</v>
      </c>
      <c r="S67" s="67" t="s">
        <v>99</v>
      </c>
      <c r="T67" s="68">
        <v>3</v>
      </c>
      <c r="U67" s="194"/>
      <c r="V67" s="194"/>
      <c r="W67" s="194"/>
      <c r="X67" s="194"/>
      <c r="Y67" s="194"/>
    </row>
    <row r="68" spans="1:25" ht="19.5" customHeight="1" x14ac:dyDescent="0.25">
      <c r="A68" s="223" t="s">
        <v>91</v>
      </c>
      <c r="B68" s="224"/>
      <c r="C68" s="224"/>
      <c r="D68" s="225"/>
      <c r="E68" s="194"/>
      <c r="F68" s="194"/>
      <c r="G68" s="64" t="s">
        <v>91</v>
      </c>
      <c r="H68" s="65"/>
      <c r="I68" s="65"/>
      <c r="J68" s="66"/>
      <c r="K68" s="194"/>
      <c r="L68" s="267">
        <v>42</v>
      </c>
      <c r="M68" s="113" t="s">
        <v>255</v>
      </c>
      <c r="N68" s="72" t="s">
        <v>256</v>
      </c>
      <c r="O68" s="113">
        <v>3</v>
      </c>
      <c r="P68" s="194"/>
      <c r="Q68" s="260">
        <v>42</v>
      </c>
      <c r="R68" s="113" t="s">
        <v>264</v>
      </c>
      <c r="S68" s="72" t="s">
        <v>265</v>
      </c>
      <c r="T68" s="113">
        <v>3</v>
      </c>
      <c r="U68" s="194"/>
      <c r="V68" s="194"/>
      <c r="W68" s="194"/>
      <c r="X68" s="194"/>
      <c r="Y68" s="194"/>
    </row>
    <row r="69" spans="1:25" ht="19.5" customHeight="1" x14ac:dyDescent="0.25">
      <c r="A69" s="207">
        <v>44</v>
      </c>
      <c r="B69" s="220" t="s">
        <v>92</v>
      </c>
      <c r="C69" s="209" t="s">
        <v>93</v>
      </c>
      <c r="D69" s="220">
        <v>2</v>
      </c>
      <c r="E69" s="194"/>
      <c r="F69" s="194"/>
      <c r="G69" s="67">
        <v>43</v>
      </c>
      <c r="H69" s="68" t="s">
        <v>92</v>
      </c>
      <c r="I69" s="67" t="s">
        <v>93</v>
      </c>
      <c r="J69" s="68">
        <v>2</v>
      </c>
      <c r="K69" s="194"/>
      <c r="L69" s="138">
        <v>43</v>
      </c>
      <c r="M69" s="87" t="s">
        <v>62</v>
      </c>
      <c r="N69" s="88" t="s">
        <v>63</v>
      </c>
      <c r="O69" s="87">
        <v>4</v>
      </c>
      <c r="P69" s="194"/>
      <c r="Q69" s="260">
        <v>43</v>
      </c>
      <c r="R69" s="113" t="s">
        <v>266</v>
      </c>
      <c r="S69" s="72" t="s">
        <v>267</v>
      </c>
      <c r="T69" s="113">
        <v>3</v>
      </c>
      <c r="U69" s="194"/>
      <c r="V69" s="194"/>
      <c r="W69" s="194"/>
      <c r="X69" s="194"/>
      <c r="Y69" s="194"/>
    </row>
    <row r="70" spans="1:25" ht="19.5" customHeight="1" x14ac:dyDescent="0.25">
      <c r="A70" s="214">
        <v>45</v>
      </c>
      <c r="B70" s="215" t="s">
        <v>94</v>
      </c>
      <c r="C70" s="216" t="s">
        <v>252</v>
      </c>
      <c r="D70" s="215">
        <v>4</v>
      </c>
      <c r="E70" s="194"/>
      <c r="F70" s="194"/>
      <c r="G70" s="69">
        <v>44</v>
      </c>
      <c r="H70" s="70" t="s">
        <v>94</v>
      </c>
      <c r="I70" s="71" t="s">
        <v>95</v>
      </c>
      <c r="J70" s="70">
        <v>4</v>
      </c>
      <c r="K70" s="194"/>
      <c r="L70" s="138">
        <v>44</v>
      </c>
      <c r="M70" s="68" t="s">
        <v>66</v>
      </c>
      <c r="N70" s="77" t="s">
        <v>67</v>
      </c>
      <c r="O70" s="79">
        <v>3</v>
      </c>
      <c r="P70" s="194"/>
      <c r="Q70" s="123">
        <v>44</v>
      </c>
      <c r="R70" s="87" t="s">
        <v>62</v>
      </c>
      <c r="S70" s="88" t="s">
        <v>63</v>
      </c>
      <c r="T70" s="87">
        <v>4</v>
      </c>
      <c r="U70" s="194"/>
      <c r="V70" s="194"/>
      <c r="W70" s="194"/>
      <c r="X70" s="194"/>
      <c r="Y70" s="194"/>
    </row>
    <row r="71" spans="1:25" ht="19.5" customHeight="1" x14ac:dyDescent="0.25">
      <c r="A71" s="207">
        <v>46</v>
      </c>
      <c r="B71" s="220" t="s">
        <v>96</v>
      </c>
      <c r="C71" s="209" t="s">
        <v>97</v>
      </c>
      <c r="D71" s="220">
        <v>3</v>
      </c>
      <c r="E71" s="194"/>
      <c r="F71" s="194"/>
      <c r="G71" s="67">
        <v>45</v>
      </c>
      <c r="H71" s="68" t="s">
        <v>96</v>
      </c>
      <c r="I71" s="67" t="s">
        <v>97</v>
      </c>
      <c r="J71" s="68">
        <v>3</v>
      </c>
      <c r="K71" s="194"/>
      <c r="L71" s="112"/>
      <c r="M71" s="74"/>
      <c r="N71" s="75" t="s">
        <v>24</v>
      </c>
      <c r="O71" s="55">
        <f>SUM(O65:O70)</f>
        <v>19</v>
      </c>
      <c r="P71" s="194"/>
      <c r="Q71" s="123">
        <v>45</v>
      </c>
      <c r="R71" s="68" t="s">
        <v>66</v>
      </c>
      <c r="S71" s="77" t="s">
        <v>67</v>
      </c>
      <c r="T71" s="79">
        <v>3</v>
      </c>
      <c r="U71" s="194"/>
      <c r="V71" s="194"/>
      <c r="W71" s="194"/>
      <c r="X71" s="194"/>
      <c r="Y71" s="194"/>
    </row>
    <row r="72" spans="1:25" ht="19.5" customHeight="1" x14ac:dyDescent="0.25">
      <c r="A72" s="207">
        <v>47</v>
      </c>
      <c r="B72" s="220" t="s">
        <v>98</v>
      </c>
      <c r="C72" s="209" t="s">
        <v>99</v>
      </c>
      <c r="D72" s="220">
        <v>3</v>
      </c>
      <c r="E72" s="194"/>
      <c r="F72" s="194"/>
      <c r="G72" s="67">
        <v>46</v>
      </c>
      <c r="H72" s="68" t="s">
        <v>98</v>
      </c>
      <c r="I72" s="67" t="s">
        <v>99</v>
      </c>
      <c r="J72" s="68">
        <v>3</v>
      </c>
      <c r="K72" s="194"/>
      <c r="L72" s="76" t="s">
        <v>41</v>
      </c>
      <c r="M72" s="76"/>
      <c r="N72" s="76"/>
      <c r="O72" s="76"/>
      <c r="P72" s="194"/>
      <c r="Q72" s="74"/>
      <c r="R72" s="74"/>
      <c r="S72" s="75" t="s">
        <v>24</v>
      </c>
      <c r="T72" s="55">
        <f>SUM(T66:T71)</f>
        <v>19</v>
      </c>
      <c r="U72" s="194"/>
      <c r="V72" s="194"/>
      <c r="W72" s="194"/>
      <c r="X72" s="194"/>
      <c r="Y72" s="194"/>
    </row>
    <row r="73" spans="1:25" ht="19.5" customHeight="1" x14ac:dyDescent="0.25">
      <c r="A73" s="214">
        <v>48</v>
      </c>
      <c r="B73" s="215" t="s">
        <v>253</v>
      </c>
      <c r="C73" s="216" t="s">
        <v>254</v>
      </c>
      <c r="D73" s="215">
        <v>3</v>
      </c>
      <c r="E73" s="194"/>
      <c r="F73" s="194"/>
      <c r="G73" s="260">
        <v>47</v>
      </c>
      <c r="H73" s="113" t="s">
        <v>253</v>
      </c>
      <c r="I73" s="72" t="s">
        <v>254</v>
      </c>
      <c r="J73" s="113">
        <v>3</v>
      </c>
      <c r="K73" s="194"/>
      <c r="L73" s="67">
        <v>45</v>
      </c>
      <c r="M73" s="68" t="s">
        <v>101</v>
      </c>
      <c r="N73" s="75" t="s">
        <v>102</v>
      </c>
      <c r="O73" s="68">
        <v>3</v>
      </c>
      <c r="P73" s="194"/>
      <c r="Q73" s="76" t="s">
        <v>41</v>
      </c>
      <c r="R73" s="76"/>
      <c r="S73" s="76"/>
      <c r="T73" s="76"/>
      <c r="U73" s="194"/>
      <c r="V73" s="194"/>
      <c r="W73" s="194"/>
      <c r="X73" s="194"/>
      <c r="Y73" s="194"/>
    </row>
    <row r="74" spans="1:25" ht="19.5" customHeight="1" x14ac:dyDescent="0.25">
      <c r="A74" s="214">
        <v>49</v>
      </c>
      <c r="B74" s="215" t="s">
        <v>255</v>
      </c>
      <c r="C74" s="216" t="s">
        <v>256</v>
      </c>
      <c r="D74" s="215">
        <v>3</v>
      </c>
      <c r="E74" s="194"/>
      <c r="F74" s="194"/>
      <c r="G74" s="260">
        <v>48</v>
      </c>
      <c r="H74" s="113" t="s">
        <v>255</v>
      </c>
      <c r="I74" s="72" t="s">
        <v>256</v>
      </c>
      <c r="J74" s="113">
        <v>3</v>
      </c>
      <c r="K74" s="194"/>
      <c r="L74" s="67"/>
      <c r="M74" s="77"/>
      <c r="N74" s="78" t="s">
        <v>24</v>
      </c>
      <c r="O74" s="79">
        <v>3</v>
      </c>
      <c r="P74" s="194"/>
      <c r="Q74" s="67">
        <v>46</v>
      </c>
      <c r="R74" s="68" t="s">
        <v>101</v>
      </c>
      <c r="S74" s="75" t="s">
        <v>102</v>
      </c>
      <c r="T74" s="68">
        <v>3</v>
      </c>
      <c r="U74" s="194"/>
      <c r="V74" s="194"/>
      <c r="W74" s="194"/>
      <c r="X74" s="194"/>
      <c r="Y74" s="194"/>
    </row>
    <row r="75" spans="1:25" ht="19.5" customHeight="1" x14ac:dyDescent="0.25">
      <c r="A75" s="210"/>
      <c r="B75" s="210"/>
      <c r="C75" s="211" t="s">
        <v>24</v>
      </c>
      <c r="D75" s="212">
        <f>SUM(D69:D73)</f>
        <v>15</v>
      </c>
      <c r="E75" s="194"/>
      <c r="F75" s="194"/>
      <c r="G75" s="69">
        <v>49</v>
      </c>
      <c r="H75" s="70" t="s">
        <v>81</v>
      </c>
      <c r="I75" s="71" t="s">
        <v>82</v>
      </c>
      <c r="J75" s="70">
        <v>3</v>
      </c>
      <c r="K75" s="194"/>
      <c r="L75" s="64" t="s">
        <v>103</v>
      </c>
      <c r="M75" s="65"/>
      <c r="N75" s="65"/>
      <c r="O75" s="66"/>
      <c r="P75" s="194"/>
      <c r="Q75" s="67"/>
      <c r="R75" s="77"/>
      <c r="S75" s="78" t="s">
        <v>24</v>
      </c>
      <c r="T75" s="79">
        <v>3</v>
      </c>
      <c r="U75" s="194"/>
      <c r="V75" s="194"/>
      <c r="W75" s="194"/>
      <c r="X75" s="194"/>
      <c r="Y75" s="194"/>
    </row>
    <row r="76" spans="1:25" ht="19.5" customHeight="1" x14ac:dyDescent="0.25">
      <c r="A76" s="213" t="s">
        <v>41</v>
      </c>
      <c r="B76" s="213"/>
      <c r="C76" s="213"/>
      <c r="D76" s="213"/>
      <c r="E76" s="194"/>
      <c r="F76" s="194"/>
      <c r="G76" s="74"/>
      <c r="H76" s="74"/>
      <c r="I76" s="75" t="s">
        <v>24</v>
      </c>
      <c r="J76" s="55">
        <f>SUM(J69:J75)</f>
        <v>21</v>
      </c>
      <c r="K76" s="194"/>
      <c r="L76" s="58">
        <v>46</v>
      </c>
      <c r="M76" s="113" t="s">
        <v>257</v>
      </c>
      <c r="N76" s="72" t="s">
        <v>258</v>
      </c>
      <c r="O76" s="113">
        <v>3</v>
      </c>
      <c r="P76" s="194"/>
      <c r="Q76" s="64" t="s">
        <v>103</v>
      </c>
      <c r="R76" s="65"/>
      <c r="S76" s="65"/>
      <c r="T76" s="66"/>
      <c r="U76" s="194"/>
      <c r="V76" s="194"/>
      <c r="W76" s="194"/>
      <c r="X76" s="194"/>
      <c r="Y76" s="194"/>
    </row>
    <row r="77" spans="1:25" ht="19.5" customHeight="1" x14ac:dyDescent="0.25">
      <c r="A77" s="207">
        <v>50</v>
      </c>
      <c r="B77" s="208" t="s">
        <v>101</v>
      </c>
      <c r="C77" s="221" t="s">
        <v>102</v>
      </c>
      <c r="D77" s="208">
        <v>3</v>
      </c>
      <c r="E77" s="194"/>
      <c r="F77" s="194"/>
      <c r="G77" s="76" t="s">
        <v>41</v>
      </c>
      <c r="H77" s="76"/>
      <c r="I77" s="76"/>
      <c r="J77" s="76"/>
      <c r="K77" s="194"/>
      <c r="L77" s="58">
        <v>47</v>
      </c>
      <c r="M77" s="113" t="s">
        <v>259</v>
      </c>
      <c r="N77" s="72" t="s">
        <v>260</v>
      </c>
      <c r="O77" s="113">
        <v>3</v>
      </c>
      <c r="P77" s="194"/>
      <c r="Q77" s="58">
        <v>47</v>
      </c>
      <c r="R77" s="113" t="s">
        <v>268</v>
      </c>
      <c r="S77" s="72" t="s">
        <v>269</v>
      </c>
      <c r="T77" s="113">
        <v>3</v>
      </c>
      <c r="U77" s="194"/>
      <c r="V77" s="194"/>
      <c r="W77" s="194"/>
      <c r="X77" s="194"/>
      <c r="Y77" s="194"/>
    </row>
    <row r="78" spans="1:25" ht="19.5" customHeight="1" x14ac:dyDescent="0.25">
      <c r="A78" s="207"/>
      <c r="B78" s="209"/>
      <c r="C78" s="221" t="s">
        <v>24</v>
      </c>
      <c r="D78" s="220">
        <v>3</v>
      </c>
      <c r="E78" s="194"/>
      <c r="F78" s="194"/>
      <c r="G78" s="67">
        <v>50</v>
      </c>
      <c r="H78" s="68" t="s">
        <v>101</v>
      </c>
      <c r="I78" s="75" t="s">
        <v>102</v>
      </c>
      <c r="J78" s="68">
        <v>3</v>
      </c>
      <c r="K78" s="194"/>
      <c r="L78" s="67">
        <v>48</v>
      </c>
      <c r="M78" s="70" t="s">
        <v>213</v>
      </c>
      <c r="N78" s="71" t="s">
        <v>214</v>
      </c>
      <c r="O78" s="70">
        <v>3</v>
      </c>
      <c r="P78" s="194"/>
      <c r="Q78" s="58">
        <v>48</v>
      </c>
      <c r="R78" s="113" t="s">
        <v>270</v>
      </c>
      <c r="S78" s="72" t="s">
        <v>271</v>
      </c>
      <c r="T78" s="113">
        <v>3</v>
      </c>
      <c r="U78" s="194"/>
      <c r="V78" s="194"/>
      <c r="W78" s="194"/>
      <c r="X78" s="194"/>
      <c r="Y78" s="194"/>
    </row>
    <row r="79" spans="1:25" ht="19.5" customHeight="1" x14ac:dyDescent="0.25">
      <c r="A79" s="223" t="s">
        <v>103</v>
      </c>
      <c r="B79" s="224"/>
      <c r="C79" s="224"/>
      <c r="D79" s="225"/>
      <c r="E79" s="194"/>
      <c r="F79" s="194"/>
      <c r="G79" s="67"/>
      <c r="H79" s="77"/>
      <c r="I79" s="78" t="s">
        <v>24</v>
      </c>
      <c r="J79" s="79">
        <v>3</v>
      </c>
      <c r="K79" s="194"/>
      <c r="L79" s="112"/>
      <c r="M79" s="55" t="s">
        <v>85</v>
      </c>
      <c r="N79" s="81" t="s">
        <v>108</v>
      </c>
      <c r="O79" s="60">
        <v>6</v>
      </c>
      <c r="P79" s="194"/>
      <c r="Q79" s="67">
        <v>49</v>
      </c>
      <c r="R79" s="70" t="s">
        <v>213</v>
      </c>
      <c r="S79" s="71" t="s">
        <v>214</v>
      </c>
      <c r="T79" s="70">
        <v>3</v>
      </c>
      <c r="U79" s="194"/>
      <c r="V79" s="194"/>
      <c r="W79" s="194"/>
      <c r="X79" s="194"/>
      <c r="Y79" s="194"/>
    </row>
    <row r="80" spans="1:25" ht="19.5" customHeight="1" x14ac:dyDescent="0.25">
      <c r="A80" s="214">
        <v>51</v>
      </c>
      <c r="B80" s="215" t="s">
        <v>221</v>
      </c>
      <c r="C80" s="216" t="s">
        <v>222</v>
      </c>
      <c r="D80" s="215">
        <v>3</v>
      </c>
      <c r="E80" s="194"/>
      <c r="F80" s="194"/>
      <c r="G80" s="64" t="s">
        <v>103</v>
      </c>
      <c r="H80" s="65"/>
      <c r="I80" s="65"/>
      <c r="J80" s="66"/>
      <c r="K80" s="194"/>
      <c r="L80" s="80">
        <v>49</v>
      </c>
      <c r="M80" s="79" t="s">
        <v>109</v>
      </c>
      <c r="N80" s="77" t="s">
        <v>110</v>
      </c>
      <c r="O80" s="68">
        <v>3</v>
      </c>
      <c r="P80" s="194"/>
      <c r="Q80"/>
      <c r="R80" s="55" t="s">
        <v>85</v>
      </c>
      <c r="S80" s="81" t="s">
        <v>108</v>
      </c>
      <c r="T80" s="60">
        <v>6</v>
      </c>
      <c r="U80" s="194"/>
      <c r="V80" s="194"/>
      <c r="W80" s="194"/>
      <c r="X80" s="194"/>
      <c r="Y80" s="194"/>
    </row>
    <row r="81" spans="1:25" ht="19.5" customHeight="1" x14ac:dyDescent="0.25">
      <c r="A81" s="214">
        <v>52</v>
      </c>
      <c r="B81" s="215" t="s">
        <v>257</v>
      </c>
      <c r="C81" s="216" t="s">
        <v>258</v>
      </c>
      <c r="D81" s="215">
        <v>3</v>
      </c>
      <c r="E81" s="194"/>
      <c r="F81" s="194"/>
      <c r="G81" s="69">
        <v>51</v>
      </c>
      <c r="H81" s="70" t="s">
        <v>221</v>
      </c>
      <c r="I81" s="71" t="s">
        <v>222</v>
      </c>
      <c r="J81" s="70">
        <v>3</v>
      </c>
      <c r="K81" s="194"/>
      <c r="L81" s="67">
        <v>50</v>
      </c>
      <c r="M81" s="79" t="s">
        <v>111</v>
      </c>
      <c r="N81" s="77" t="s">
        <v>112</v>
      </c>
      <c r="O81" s="68">
        <v>3</v>
      </c>
      <c r="P81" s="194"/>
      <c r="Q81" s="80">
        <v>50</v>
      </c>
      <c r="R81" s="79" t="s">
        <v>109</v>
      </c>
      <c r="S81" s="77" t="s">
        <v>110</v>
      </c>
      <c r="T81" s="68">
        <v>3</v>
      </c>
      <c r="U81" s="194"/>
      <c r="V81" s="194"/>
      <c r="W81" s="194"/>
      <c r="X81" s="194"/>
      <c r="Y81" s="194"/>
    </row>
    <row r="82" spans="1:25" ht="43.5" customHeight="1" x14ac:dyDescent="0.25">
      <c r="A82" s="214">
        <v>53</v>
      </c>
      <c r="B82" s="215" t="s">
        <v>259</v>
      </c>
      <c r="C82" s="216" t="s">
        <v>260</v>
      </c>
      <c r="D82" s="215">
        <v>3</v>
      </c>
      <c r="E82" s="194"/>
      <c r="F82" s="194"/>
      <c r="G82" s="260">
        <v>52</v>
      </c>
      <c r="H82" s="113" t="s">
        <v>257</v>
      </c>
      <c r="I82" s="72" t="s">
        <v>258</v>
      </c>
      <c r="J82" s="113">
        <v>3</v>
      </c>
      <c r="K82" s="194"/>
      <c r="L82" s="67">
        <v>51</v>
      </c>
      <c r="M82" s="68" t="s">
        <v>113</v>
      </c>
      <c r="N82" s="77" t="s">
        <v>114</v>
      </c>
      <c r="O82" s="68">
        <v>3</v>
      </c>
      <c r="P82" s="194"/>
      <c r="Q82" s="67">
        <v>51</v>
      </c>
      <c r="R82" s="79" t="s">
        <v>111</v>
      </c>
      <c r="S82" s="77" t="s">
        <v>112</v>
      </c>
      <c r="T82" s="68">
        <v>3</v>
      </c>
      <c r="U82" s="194"/>
      <c r="V82" s="194"/>
      <c r="W82" s="194"/>
      <c r="X82" s="194"/>
      <c r="Y82" s="194"/>
    </row>
    <row r="83" spans="1:25" ht="38.25" customHeight="1" x14ac:dyDescent="0.25">
      <c r="A83" s="227"/>
      <c r="B83" s="212" t="s">
        <v>85</v>
      </c>
      <c r="C83" s="228" t="s">
        <v>108</v>
      </c>
      <c r="D83" s="229">
        <v>6</v>
      </c>
      <c r="E83" s="194"/>
      <c r="F83" s="194"/>
      <c r="G83" s="260">
        <v>53</v>
      </c>
      <c r="H83" s="113" t="s">
        <v>259</v>
      </c>
      <c r="I83" s="72" t="s">
        <v>260</v>
      </c>
      <c r="J83" s="113">
        <v>3</v>
      </c>
      <c r="K83" s="194"/>
      <c r="L83" s="67">
        <v>52</v>
      </c>
      <c r="M83" s="68" t="s">
        <v>115</v>
      </c>
      <c r="N83" s="77" t="s">
        <v>116</v>
      </c>
      <c r="O83" s="68">
        <v>3</v>
      </c>
      <c r="P83" s="194"/>
      <c r="Q83" s="67">
        <v>52</v>
      </c>
      <c r="R83" s="68" t="s">
        <v>113</v>
      </c>
      <c r="S83" s="77" t="s">
        <v>114</v>
      </c>
      <c r="T83" s="68">
        <v>3</v>
      </c>
      <c r="U83" s="194"/>
      <c r="V83" s="194"/>
      <c r="W83" s="194"/>
      <c r="X83" s="194"/>
      <c r="Y83" s="194"/>
    </row>
    <row r="84" spans="1:25" ht="19.5" customHeight="1" x14ac:dyDescent="0.25">
      <c r="A84" s="207">
        <v>54</v>
      </c>
      <c r="B84" s="220" t="s">
        <v>109</v>
      </c>
      <c r="C84" s="209" t="s">
        <v>110</v>
      </c>
      <c r="D84" s="208">
        <v>3</v>
      </c>
      <c r="E84" s="194"/>
      <c r="F84" s="194"/>
      <c r="G84" s="80"/>
      <c r="H84" s="55" t="s">
        <v>85</v>
      </c>
      <c r="I84" s="81" t="s">
        <v>108</v>
      </c>
      <c r="J84" s="60">
        <v>6</v>
      </c>
      <c r="K84" s="194"/>
      <c r="L84" s="67">
        <v>53</v>
      </c>
      <c r="M84" s="68" t="s">
        <v>119</v>
      </c>
      <c r="N84" s="77" t="s">
        <v>120</v>
      </c>
      <c r="O84" s="68">
        <v>3</v>
      </c>
      <c r="P84" s="194"/>
      <c r="Q84" s="67">
        <v>53</v>
      </c>
      <c r="R84" s="68" t="s">
        <v>115</v>
      </c>
      <c r="S84" s="77" t="s">
        <v>116</v>
      </c>
      <c r="T84" s="68">
        <v>3</v>
      </c>
      <c r="U84" s="194"/>
      <c r="V84" s="194"/>
      <c r="W84" s="194"/>
      <c r="X84" s="194"/>
      <c r="Y84" s="194"/>
    </row>
    <row r="85" spans="1:25" ht="19.5" customHeight="1" x14ac:dyDescent="0.25">
      <c r="A85" s="207">
        <v>55</v>
      </c>
      <c r="B85" s="220" t="s">
        <v>111</v>
      </c>
      <c r="C85" s="209" t="s">
        <v>112</v>
      </c>
      <c r="D85" s="208">
        <v>3</v>
      </c>
      <c r="E85" s="194"/>
      <c r="F85" s="194"/>
      <c r="G85" s="67">
        <v>54</v>
      </c>
      <c r="H85" s="79" t="s">
        <v>109</v>
      </c>
      <c r="I85" s="77" t="s">
        <v>110</v>
      </c>
      <c r="J85" s="68">
        <v>3</v>
      </c>
      <c r="K85" s="194"/>
      <c r="L85" s="67">
        <v>54</v>
      </c>
      <c r="M85" s="68" t="s">
        <v>121</v>
      </c>
      <c r="N85" s="77" t="s">
        <v>122</v>
      </c>
      <c r="O85" s="68">
        <v>3</v>
      </c>
      <c r="P85" s="194"/>
      <c r="Q85" s="67">
        <v>54</v>
      </c>
      <c r="R85" s="68" t="s">
        <v>119</v>
      </c>
      <c r="S85" s="77" t="s">
        <v>120</v>
      </c>
      <c r="T85" s="68">
        <v>3</v>
      </c>
      <c r="U85" s="194"/>
      <c r="V85" s="194"/>
      <c r="W85" s="194"/>
      <c r="X85" s="194"/>
      <c r="Y85" s="194"/>
    </row>
    <row r="86" spans="1:25" ht="19.5" customHeight="1" x14ac:dyDescent="0.25">
      <c r="A86" s="207">
        <v>56</v>
      </c>
      <c r="B86" s="208" t="s">
        <v>113</v>
      </c>
      <c r="C86" s="209" t="s">
        <v>114</v>
      </c>
      <c r="D86" s="208">
        <v>3</v>
      </c>
      <c r="E86" s="194"/>
      <c r="F86" s="194"/>
      <c r="G86" s="67">
        <v>55</v>
      </c>
      <c r="H86" s="79" t="s">
        <v>111</v>
      </c>
      <c r="I86" s="77" t="s">
        <v>112</v>
      </c>
      <c r="J86" s="68">
        <v>3</v>
      </c>
      <c r="K86" s="194"/>
      <c r="L86" s="67">
        <v>55</v>
      </c>
      <c r="M86" s="68" t="s">
        <v>123</v>
      </c>
      <c r="N86" s="77" t="s">
        <v>124</v>
      </c>
      <c r="O86" s="68">
        <v>3</v>
      </c>
      <c r="P86" s="194"/>
      <c r="Q86" s="67">
        <v>55</v>
      </c>
      <c r="R86" s="68" t="s">
        <v>121</v>
      </c>
      <c r="S86" s="77" t="s">
        <v>122</v>
      </c>
      <c r="T86" s="68">
        <v>3</v>
      </c>
      <c r="U86" s="194"/>
      <c r="V86" s="194"/>
      <c r="W86" s="194"/>
      <c r="X86" s="194"/>
      <c r="Y86" s="194"/>
    </row>
    <row r="87" spans="1:25" ht="19.5" customHeight="1" x14ac:dyDescent="0.25">
      <c r="A87" s="207">
        <v>57</v>
      </c>
      <c r="B87" s="208" t="s">
        <v>115</v>
      </c>
      <c r="C87" s="209" t="s">
        <v>116</v>
      </c>
      <c r="D87" s="208">
        <v>3</v>
      </c>
      <c r="E87" s="194"/>
      <c r="F87" s="194"/>
      <c r="G87" s="118">
        <v>56</v>
      </c>
      <c r="H87" s="68" t="s">
        <v>113</v>
      </c>
      <c r="I87" s="77" t="s">
        <v>114</v>
      </c>
      <c r="J87" s="68">
        <v>3</v>
      </c>
      <c r="K87" s="194"/>
      <c r="L87" s="67">
        <v>56</v>
      </c>
      <c r="M87" s="68" t="s">
        <v>223</v>
      </c>
      <c r="N87" s="77" t="s">
        <v>224</v>
      </c>
      <c r="O87" s="68">
        <v>3</v>
      </c>
      <c r="P87" s="194"/>
      <c r="Q87" s="67">
        <v>56</v>
      </c>
      <c r="R87" s="68" t="s">
        <v>123</v>
      </c>
      <c r="S87" s="77" t="s">
        <v>124</v>
      </c>
      <c r="T87" s="68">
        <v>3</v>
      </c>
      <c r="U87" s="194"/>
      <c r="V87" s="194"/>
      <c r="W87" s="194"/>
      <c r="X87" s="194"/>
      <c r="Y87" s="194"/>
    </row>
    <row r="88" spans="1:25" ht="19.5" customHeight="1" x14ac:dyDescent="0.25">
      <c r="A88" s="207">
        <v>58</v>
      </c>
      <c r="B88" s="208" t="s">
        <v>119</v>
      </c>
      <c r="C88" s="209" t="s">
        <v>120</v>
      </c>
      <c r="D88" s="208">
        <v>3</v>
      </c>
      <c r="E88" s="194"/>
      <c r="F88" s="194"/>
      <c r="G88" s="67">
        <v>57</v>
      </c>
      <c r="H88" s="68" t="s">
        <v>115</v>
      </c>
      <c r="I88" s="77" t="s">
        <v>116</v>
      </c>
      <c r="J88" s="68">
        <v>3</v>
      </c>
      <c r="K88" s="194"/>
      <c r="L88" s="67">
        <v>57</v>
      </c>
      <c r="M88" s="55" t="s">
        <v>125</v>
      </c>
      <c r="N88" s="81" t="s">
        <v>126</v>
      </c>
      <c r="O88" s="60">
        <v>3</v>
      </c>
      <c r="P88" s="194"/>
      <c r="Q88" s="67">
        <v>57</v>
      </c>
      <c r="R88" s="68" t="s">
        <v>223</v>
      </c>
      <c r="S88" s="77" t="s">
        <v>224</v>
      </c>
      <c r="T88" s="68">
        <v>3</v>
      </c>
      <c r="U88" s="194"/>
      <c r="V88" s="194"/>
      <c r="W88" s="194"/>
      <c r="X88" s="194"/>
      <c r="Y88" s="194"/>
    </row>
    <row r="89" spans="1:25" ht="19.5" customHeight="1" x14ac:dyDescent="0.25">
      <c r="A89" s="207">
        <v>59</v>
      </c>
      <c r="B89" s="208" t="s">
        <v>121</v>
      </c>
      <c r="C89" s="209" t="s">
        <v>122</v>
      </c>
      <c r="D89" s="208">
        <v>3</v>
      </c>
      <c r="E89" s="194"/>
      <c r="F89" s="194"/>
      <c r="G89" s="67">
        <v>58</v>
      </c>
      <c r="H89" s="68" t="s">
        <v>119</v>
      </c>
      <c r="I89" s="77" t="s">
        <v>120</v>
      </c>
      <c r="J89" s="68">
        <v>3</v>
      </c>
      <c r="K89" s="194"/>
      <c r="L89" s="67"/>
      <c r="M89" s="74"/>
      <c r="N89" s="75" t="s">
        <v>24</v>
      </c>
      <c r="O89" s="55">
        <f>SUM(O76:O79)+3</f>
        <v>18</v>
      </c>
      <c r="P89" s="194"/>
      <c r="Q89" s="67">
        <v>58</v>
      </c>
      <c r="R89" s="55" t="s">
        <v>125</v>
      </c>
      <c r="S89" s="81" t="s">
        <v>126</v>
      </c>
      <c r="T89" s="60">
        <v>3</v>
      </c>
      <c r="U89" s="194"/>
      <c r="V89" s="194"/>
      <c r="W89" s="194"/>
      <c r="X89" s="194"/>
      <c r="Y89" s="194"/>
    </row>
    <row r="90" spans="1:25" ht="19.5" customHeight="1" x14ac:dyDescent="0.25">
      <c r="A90" s="196">
        <v>60</v>
      </c>
      <c r="B90" s="208" t="s">
        <v>123</v>
      </c>
      <c r="C90" s="209" t="s">
        <v>124</v>
      </c>
      <c r="D90" s="208">
        <v>3</v>
      </c>
      <c r="E90" s="194"/>
      <c r="F90" s="194"/>
      <c r="G90" s="67">
        <v>59</v>
      </c>
      <c r="H90" s="68" t="s">
        <v>121</v>
      </c>
      <c r="I90" s="77" t="s">
        <v>122</v>
      </c>
      <c r="J90" s="68">
        <v>3</v>
      </c>
      <c r="K90" s="194"/>
      <c r="L90" s="136" t="s">
        <v>127</v>
      </c>
      <c r="M90" s="129"/>
      <c r="N90" s="58"/>
      <c r="O90" s="58"/>
      <c r="P90" s="194"/>
      <c r="Q90" s="74"/>
      <c r="R90" s="74"/>
      <c r="S90" s="75" t="s">
        <v>24</v>
      </c>
      <c r="T90" s="55">
        <f>SUM(T77:T80)+3</f>
        <v>18</v>
      </c>
      <c r="U90" s="194"/>
      <c r="V90" s="194"/>
      <c r="W90" s="194"/>
      <c r="X90" s="194"/>
      <c r="Y90" s="194"/>
    </row>
    <row r="91" spans="1:25" ht="19.5" customHeight="1" x14ac:dyDescent="0.25">
      <c r="A91" s="214">
        <v>61</v>
      </c>
      <c r="B91" s="215" t="s">
        <v>223</v>
      </c>
      <c r="C91" s="216" t="s">
        <v>224</v>
      </c>
      <c r="D91" s="215">
        <v>3</v>
      </c>
      <c r="E91" s="194"/>
      <c r="F91" s="194"/>
      <c r="G91" s="67">
        <v>60</v>
      </c>
      <c r="H91" s="68" t="s">
        <v>123</v>
      </c>
      <c r="I91" s="77" t="s">
        <v>124</v>
      </c>
      <c r="J91" s="68">
        <v>3</v>
      </c>
      <c r="K91" s="194"/>
      <c r="L91" s="112">
        <v>58</v>
      </c>
      <c r="M91" s="70" t="s">
        <v>221</v>
      </c>
      <c r="N91" s="71" t="s">
        <v>222</v>
      </c>
      <c r="O91" s="70">
        <v>3</v>
      </c>
      <c r="P91" s="194"/>
      <c r="Q91" s="120" t="s">
        <v>127</v>
      </c>
      <c r="R91" s="121"/>
      <c r="S91" s="76"/>
      <c r="T91" s="55"/>
      <c r="U91" s="194"/>
      <c r="V91" s="194"/>
      <c r="W91" s="194"/>
      <c r="X91" s="194"/>
      <c r="Y91" s="194"/>
    </row>
    <row r="92" spans="1:25" ht="29.25" customHeight="1" x14ac:dyDescent="0.25">
      <c r="A92" s="207">
        <v>62</v>
      </c>
      <c r="B92" s="212" t="s">
        <v>125</v>
      </c>
      <c r="C92" s="228" t="s">
        <v>126</v>
      </c>
      <c r="D92" s="229">
        <v>3</v>
      </c>
      <c r="E92" s="194"/>
      <c r="F92" s="194"/>
      <c r="G92" s="67">
        <v>61</v>
      </c>
      <c r="H92" s="68" t="s">
        <v>223</v>
      </c>
      <c r="I92" s="77" t="s">
        <v>224</v>
      </c>
      <c r="J92" s="68">
        <v>3</v>
      </c>
      <c r="K92" s="194"/>
      <c r="L92" s="112">
        <v>59</v>
      </c>
      <c r="M92" s="92" t="s">
        <v>94</v>
      </c>
      <c r="N92" s="89" t="s">
        <v>95</v>
      </c>
      <c r="O92" s="74">
        <v>4</v>
      </c>
      <c r="P92" s="194"/>
      <c r="Q92" s="108">
        <v>59</v>
      </c>
      <c r="R92" s="70" t="s">
        <v>221</v>
      </c>
      <c r="S92" s="71" t="s">
        <v>222</v>
      </c>
      <c r="T92" s="70">
        <v>3</v>
      </c>
      <c r="U92" s="194"/>
      <c r="V92" s="194"/>
      <c r="W92" s="194"/>
      <c r="X92" s="194"/>
      <c r="Y92" s="194"/>
    </row>
    <row r="93" spans="1:25" ht="19.5" customHeight="1" x14ac:dyDescent="0.25">
      <c r="A93" s="210"/>
      <c r="B93" s="210"/>
      <c r="C93" s="211" t="s">
        <v>24</v>
      </c>
      <c r="D93" s="212">
        <f>SUM(D80:D83)+3</f>
        <v>18</v>
      </c>
      <c r="E93" s="194"/>
      <c r="F93" s="194"/>
      <c r="G93" s="67">
        <v>62</v>
      </c>
      <c r="H93" s="55" t="s">
        <v>125</v>
      </c>
      <c r="I93" s="81" t="s">
        <v>126</v>
      </c>
      <c r="J93" s="60">
        <v>3</v>
      </c>
      <c r="K93" s="194"/>
      <c r="L93" s="112">
        <v>60</v>
      </c>
      <c r="M93" s="92" t="s">
        <v>96</v>
      </c>
      <c r="N93" s="89" t="s">
        <v>97</v>
      </c>
      <c r="O93" s="74">
        <v>3</v>
      </c>
      <c r="P93" s="194"/>
      <c r="Q93" s="108">
        <v>60</v>
      </c>
      <c r="R93" s="101" t="s">
        <v>94</v>
      </c>
      <c r="S93" s="102" t="s">
        <v>95</v>
      </c>
      <c r="T93" s="68">
        <v>4</v>
      </c>
      <c r="U93" s="194"/>
      <c r="V93" s="194"/>
      <c r="W93" s="194"/>
      <c r="X93" s="194"/>
      <c r="Y93" s="194"/>
    </row>
    <row r="94" spans="1:25" ht="19.5" customHeight="1" x14ac:dyDescent="0.25">
      <c r="A94" s="223" t="s">
        <v>127</v>
      </c>
      <c r="B94" s="224"/>
      <c r="C94" s="224"/>
      <c r="D94" s="225"/>
      <c r="E94" s="194"/>
      <c r="F94" s="194"/>
      <c r="G94" s="118"/>
      <c r="H94" s="74"/>
      <c r="I94" s="75" t="s">
        <v>24</v>
      </c>
      <c r="J94" s="55">
        <f>SUM(J81:J84)+3</f>
        <v>18</v>
      </c>
      <c r="K94" s="194"/>
      <c r="L94" s="112">
        <v>61</v>
      </c>
      <c r="M94" s="92" t="s">
        <v>92</v>
      </c>
      <c r="N94" s="89" t="s">
        <v>93</v>
      </c>
      <c r="O94" s="74">
        <v>2</v>
      </c>
      <c r="P94" s="194"/>
      <c r="Q94" s="108">
        <v>61</v>
      </c>
      <c r="R94" s="101" t="s">
        <v>96</v>
      </c>
      <c r="S94" s="102" t="s">
        <v>97</v>
      </c>
      <c r="T94" s="68">
        <v>3</v>
      </c>
      <c r="U94" s="194"/>
      <c r="V94" s="194"/>
      <c r="W94" s="194"/>
      <c r="X94" s="194"/>
      <c r="Y94" s="194"/>
    </row>
    <row r="95" spans="1:25" ht="19.5" customHeight="1" x14ac:dyDescent="0.25">
      <c r="A95" s="200" t="s">
        <v>225</v>
      </c>
      <c r="B95" s="230"/>
      <c r="C95" s="230"/>
      <c r="D95" s="231"/>
      <c r="E95" s="194"/>
      <c r="F95" s="194"/>
      <c r="G95" s="64" t="s">
        <v>127</v>
      </c>
      <c r="H95" s="65"/>
      <c r="I95" s="65"/>
      <c r="J95" s="66"/>
      <c r="K95" s="194"/>
      <c r="L95" s="112">
        <v>62</v>
      </c>
      <c r="M95" s="115" t="s">
        <v>233</v>
      </c>
      <c r="N95" s="116" t="s">
        <v>234</v>
      </c>
      <c r="O95" s="117">
        <v>3</v>
      </c>
      <c r="P95" s="194"/>
      <c r="Q95" s="108">
        <v>62</v>
      </c>
      <c r="R95" s="101" t="s">
        <v>92</v>
      </c>
      <c r="S95" s="102" t="s">
        <v>93</v>
      </c>
      <c r="T95" s="68">
        <v>2</v>
      </c>
      <c r="U95" s="194"/>
      <c r="V95" s="194"/>
      <c r="W95" s="194"/>
      <c r="X95" s="194"/>
      <c r="Y95" s="194"/>
    </row>
    <row r="96" spans="1:25" ht="19.5" customHeight="1" x14ac:dyDescent="0.25">
      <c r="A96" s="207">
        <v>63</v>
      </c>
      <c r="B96" s="208" t="s">
        <v>128</v>
      </c>
      <c r="C96" s="209" t="s">
        <v>129</v>
      </c>
      <c r="D96" s="208">
        <v>10</v>
      </c>
      <c r="E96" s="194"/>
      <c r="F96" s="194"/>
      <c r="G96" s="82" t="s">
        <v>225</v>
      </c>
      <c r="H96" s="83"/>
      <c r="I96" s="83"/>
      <c r="J96" s="84"/>
      <c r="K96" s="194"/>
      <c r="L96" s="112">
        <v>63</v>
      </c>
      <c r="M96" s="70" t="s">
        <v>81</v>
      </c>
      <c r="N96" s="71" t="s">
        <v>82</v>
      </c>
      <c r="O96" s="70">
        <v>3</v>
      </c>
      <c r="P96" s="194"/>
      <c r="Q96" s="269">
        <v>63</v>
      </c>
      <c r="R96" s="115" t="s">
        <v>233</v>
      </c>
      <c r="S96" s="116" t="s">
        <v>234</v>
      </c>
      <c r="T96" s="117">
        <v>3</v>
      </c>
      <c r="U96" s="194"/>
      <c r="V96" s="194"/>
      <c r="W96" s="194"/>
      <c r="X96" s="194"/>
      <c r="Y96" s="194"/>
    </row>
    <row r="97" spans="1:25" ht="19.5" customHeight="1" x14ac:dyDescent="0.25">
      <c r="A97" s="210"/>
      <c r="B97" s="210"/>
      <c r="C97" s="211" t="s">
        <v>24</v>
      </c>
      <c r="D97" s="212">
        <v>10</v>
      </c>
      <c r="E97" s="194"/>
      <c r="F97" s="194"/>
      <c r="G97" s="67">
        <v>63</v>
      </c>
      <c r="H97" s="68" t="s">
        <v>128</v>
      </c>
      <c r="I97" s="77" t="s">
        <v>129</v>
      </c>
      <c r="J97" s="68">
        <v>10</v>
      </c>
      <c r="K97" s="194"/>
      <c r="L97" s="128"/>
      <c r="M97" s="129"/>
      <c r="N97" s="75" t="s">
        <v>24</v>
      </c>
      <c r="O97" s="55">
        <f>SUM(O91:O96)</f>
        <v>18</v>
      </c>
      <c r="P97" s="194"/>
      <c r="Q97" s="112">
        <v>64</v>
      </c>
      <c r="R97" s="70" t="s">
        <v>81</v>
      </c>
      <c r="S97" s="71" t="s">
        <v>82</v>
      </c>
      <c r="T97" s="70">
        <v>3</v>
      </c>
      <c r="U97" s="194"/>
      <c r="V97" s="194"/>
      <c r="W97" s="194"/>
      <c r="X97" s="194"/>
      <c r="Y97" s="194"/>
    </row>
    <row r="98" spans="1:25" ht="19.5" customHeight="1" x14ac:dyDescent="0.25">
      <c r="A98" s="348" t="s">
        <v>226</v>
      </c>
      <c r="B98" s="349"/>
      <c r="C98" s="350"/>
      <c r="D98" s="203">
        <v>150</v>
      </c>
      <c r="E98" s="194"/>
      <c r="F98" s="194"/>
      <c r="G98" s="74"/>
      <c r="H98" s="74"/>
      <c r="I98" s="75" t="s">
        <v>24</v>
      </c>
      <c r="J98" s="55">
        <v>10</v>
      </c>
      <c r="K98" s="194"/>
      <c r="L98" s="64" t="s">
        <v>137</v>
      </c>
      <c r="M98" s="65"/>
      <c r="N98" s="65"/>
      <c r="O98" s="66"/>
      <c r="P98" s="194"/>
      <c r="Q98" s="131"/>
      <c r="R98" s="129"/>
      <c r="S98" s="75" t="s">
        <v>24</v>
      </c>
      <c r="T98" s="55">
        <f>SUM(T92:T97)</f>
        <v>18</v>
      </c>
      <c r="U98" s="194"/>
      <c r="V98" s="194"/>
      <c r="W98" s="194"/>
      <c r="X98" s="194"/>
      <c r="Y98" s="194"/>
    </row>
    <row r="99" spans="1:25" ht="19.5" customHeight="1" x14ac:dyDescent="0.25">
      <c r="A99" s="200" t="s">
        <v>227</v>
      </c>
      <c r="B99" s="232"/>
      <c r="C99" s="233"/>
      <c r="D99" s="232"/>
      <c r="E99" s="194"/>
      <c r="F99" s="194"/>
      <c r="G99" s="328" t="s">
        <v>226</v>
      </c>
      <c r="H99" s="329"/>
      <c r="I99" s="330"/>
      <c r="J99" s="203">
        <v>150</v>
      </c>
      <c r="K99" s="194"/>
      <c r="L99" s="82" t="s">
        <v>225</v>
      </c>
      <c r="M99" s="83"/>
      <c r="N99" s="83"/>
      <c r="O99" s="84"/>
      <c r="P99" s="194"/>
      <c r="Q99" s="64" t="s">
        <v>137</v>
      </c>
      <c r="R99" s="65"/>
      <c r="S99" s="65"/>
      <c r="T99" s="66"/>
      <c r="U99" s="194"/>
      <c r="V99" s="194"/>
      <c r="W99" s="194"/>
      <c r="X99" s="194"/>
      <c r="Y99" s="194"/>
    </row>
    <row r="100" spans="1:25" ht="19.5" customHeight="1" x14ac:dyDescent="0.25">
      <c r="A100" s="214">
        <v>64</v>
      </c>
      <c r="B100" s="215" t="s">
        <v>228</v>
      </c>
      <c r="C100" s="216" t="s">
        <v>229</v>
      </c>
      <c r="D100" s="215">
        <v>4</v>
      </c>
      <c r="E100" s="194"/>
      <c r="F100" s="194"/>
      <c r="G100" s="82" t="s">
        <v>227</v>
      </c>
      <c r="H100" s="85"/>
      <c r="I100" s="86"/>
      <c r="J100" s="85"/>
      <c r="K100" s="194"/>
      <c r="L100" s="67">
        <v>64</v>
      </c>
      <c r="M100" s="68" t="s">
        <v>128</v>
      </c>
      <c r="N100" s="77" t="s">
        <v>129</v>
      </c>
      <c r="O100" s="68">
        <v>10</v>
      </c>
      <c r="P100" s="194"/>
      <c r="Q100" s="82" t="s">
        <v>225</v>
      </c>
      <c r="R100" s="83"/>
      <c r="S100" s="83"/>
      <c r="T100" s="84"/>
      <c r="U100" s="194"/>
      <c r="V100" s="194"/>
      <c r="W100" s="194"/>
      <c r="X100" s="194"/>
      <c r="Y100" s="194"/>
    </row>
    <row r="101" spans="1:25" ht="19.5" customHeight="1" x14ac:dyDescent="0.25">
      <c r="A101" s="214">
        <v>65</v>
      </c>
      <c r="B101" s="215" t="s">
        <v>230</v>
      </c>
      <c r="C101" s="216" t="s">
        <v>231</v>
      </c>
      <c r="D101" s="215">
        <v>6</v>
      </c>
      <c r="E101" s="194"/>
      <c r="F101" s="194"/>
      <c r="G101" s="69">
        <v>64</v>
      </c>
      <c r="H101" s="70" t="s">
        <v>228</v>
      </c>
      <c r="I101" s="71" t="s">
        <v>229</v>
      </c>
      <c r="J101" s="70">
        <v>4</v>
      </c>
      <c r="K101" s="194"/>
      <c r="L101" s="74"/>
      <c r="M101" s="74"/>
      <c r="N101" s="75" t="s">
        <v>24</v>
      </c>
      <c r="O101" s="55">
        <v>10</v>
      </c>
      <c r="P101" s="194"/>
      <c r="Q101" s="67">
        <v>65</v>
      </c>
      <c r="R101" s="68" t="s">
        <v>128</v>
      </c>
      <c r="S101" s="77" t="s">
        <v>129</v>
      </c>
      <c r="T101" s="68">
        <v>10</v>
      </c>
      <c r="U101" s="194"/>
      <c r="V101" s="194"/>
      <c r="W101" s="194"/>
      <c r="X101" s="194"/>
      <c r="Y101" s="194"/>
    </row>
    <row r="102" spans="1:25" ht="19.5" customHeight="1" x14ac:dyDescent="0.25">
      <c r="A102" s="210"/>
      <c r="B102" s="210"/>
      <c r="C102" s="211" t="s">
        <v>24</v>
      </c>
      <c r="D102" s="212">
        <v>10</v>
      </c>
      <c r="E102" s="194"/>
      <c r="F102" s="194"/>
      <c r="G102" s="69">
        <v>65</v>
      </c>
      <c r="H102" s="70" t="s">
        <v>230</v>
      </c>
      <c r="I102" s="71" t="s">
        <v>231</v>
      </c>
      <c r="J102" s="70">
        <v>6</v>
      </c>
      <c r="K102" s="194"/>
      <c r="L102" s="132" t="s">
        <v>226</v>
      </c>
      <c r="M102" s="137"/>
      <c r="N102" s="129"/>
      <c r="O102" s="53">
        <v>150</v>
      </c>
      <c r="P102" s="194"/>
      <c r="Q102" s="74"/>
      <c r="R102" s="74"/>
      <c r="S102" s="75" t="s">
        <v>24</v>
      </c>
      <c r="T102" s="55">
        <v>10</v>
      </c>
      <c r="U102" s="194"/>
      <c r="V102" s="194"/>
      <c r="W102" s="194"/>
      <c r="X102" s="194"/>
      <c r="Y102" s="194"/>
    </row>
    <row r="103" spans="1:25" ht="19.5" customHeight="1" x14ac:dyDescent="0.25">
      <c r="A103" s="348" t="s">
        <v>226</v>
      </c>
      <c r="B103" s="349"/>
      <c r="C103" s="350"/>
      <c r="D103" s="203">
        <v>150</v>
      </c>
      <c r="E103" s="194"/>
      <c r="F103" s="194"/>
      <c r="G103" s="74"/>
      <c r="H103" s="74"/>
      <c r="I103" s="75" t="s">
        <v>24</v>
      </c>
      <c r="J103" s="55">
        <v>10</v>
      </c>
      <c r="K103" s="194"/>
      <c r="L103" s="82" t="s">
        <v>227</v>
      </c>
      <c r="M103" s="85"/>
      <c r="N103" s="86"/>
      <c r="O103" s="85"/>
      <c r="P103" s="194"/>
      <c r="Q103" s="132" t="s">
        <v>226</v>
      </c>
      <c r="R103" s="133"/>
      <c r="S103" s="134"/>
      <c r="T103" s="53">
        <v>150</v>
      </c>
      <c r="U103" s="194"/>
      <c r="V103" s="194"/>
      <c r="W103" s="194"/>
      <c r="X103" s="194"/>
      <c r="Y103" s="194"/>
    </row>
    <row r="104" spans="1:25" ht="39" customHeight="1" x14ac:dyDescent="0.25">
      <c r="A104" s="351" t="s">
        <v>242</v>
      </c>
      <c r="B104" s="346"/>
      <c r="C104" s="346"/>
      <c r="D104" s="346"/>
      <c r="E104" s="194"/>
      <c r="F104" s="194"/>
      <c r="G104" s="328" t="s">
        <v>226</v>
      </c>
      <c r="H104" s="329"/>
      <c r="I104" s="330"/>
      <c r="J104" s="203">
        <v>150</v>
      </c>
      <c r="K104" s="194"/>
      <c r="L104" s="69">
        <v>65</v>
      </c>
      <c r="M104" s="70" t="s">
        <v>228</v>
      </c>
      <c r="N104" s="71" t="s">
        <v>229</v>
      </c>
      <c r="O104" s="70">
        <v>4</v>
      </c>
      <c r="P104" s="194"/>
      <c r="Q104" s="82" t="s">
        <v>227</v>
      </c>
      <c r="R104" s="85"/>
      <c r="S104" s="86"/>
      <c r="T104" s="85"/>
      <c r="U104" s="194"/>
      <c r="V104" s="194"/>
      <c r="W104" s="194"/>
      <c r="X104" s="194"/>
      <c r="Y104" s="194"/>
    </row>
    <row r="105" spans="1:25" ht="19.5" customHeight="1" x14ac:dyDescent="0.25">
      <c r="A105" s="203" t="s">
        <v>3</v>
      </c>
      <c r="B105" s="204" t="s">
        <v>4</v>
      </c>
      <c r="C105" s="204" t="s">
        <v>5</v>
      </c>
      <c r="D105" s="204" t="s">
        <v>6</v>
      </c>
      <c r="E105" s="194"/>
      <c r="F105" s="194"/>
      <c r="G105" s="190"/>
      <c r="H105" s="191"/>
      <c r="I105" s="191"/>
      <c r="J105" s="190"/>
      <c r="K105" s="194"/>
      <c r="L105" s="69">
        <v>66</v>
      </c>
      <c r="M105" s="70" t="s">
        <v>230</v>
      </c>
      <c r="N105" s="71" t="s">
        <v>231</v>
      </c>
      <c r="O105" s="70">
        <v>6</v>
      </c>
      <c r="P105" s="194"/>
      <c r="Q105" s="69">
        <v>66</v>
      </c>
      <c r="R105" s="70" t="s">
        <v>228</v>
      </c>
      <c r="S105" s="71" t="s">
        <v>229</v>
      </c>
      <c r="T105" s="70">
        <v>4</v>
      </c>
      <c r="U105" s="194"/>
      <c r="V105" s="194"/>
      <c r="W105" s="194"/>
      <c r="X105" s="194"/>
      <c r="Y105" s="194"/>
    </row>
    <row r="106" spans="1:25" ht="27.75" customHeight="1" x14ac:dyDescent="0.25">
      <c r="A106" s="234">
        <v>1</v>
      </c>
      <c r="B106" s="235" t="s">
        <v>77</v>
      </c>
      <c r="C106" s="235" t="s">
        <v>78</v>
      </c>
      <c r="D106" s="236">
        <v>3</v>
      </c>
      <c r="E106" s="194"/>
      <c r="F106" s="194"/>
      <c r="G106" s="326" t="s">
        <v>242</v>
      </c>
      <c r="H106" s="344"/>
      <c r="I106" s="344"/>
      <c r="J106" s="344"/>
      <c r="K106" s="194"/>
      <c r="L106" s="74"/>
      <c r="M106" s="74"/>
      <c r="N106" s="75" t="s">
        <v>24</v>
      </c>
      <c r="O106" s="55">
        <v>10</v>
      </c>
      <c r="P106" s="194"/>
      <c r="Q106" s="69">
        <v>67</v>
      </c>
      <c r="R106" s="70" t="s">
        <v>230</v>
      </c>
      <c r="S106" s="71" t="s">
        <v>231</v>
      </c>
      <c r="T106" s="70">
        <v>6</v>
      </c>
      <c r="U106" s="194"/>
      <c r="V106" s="194"/>
      <c r="W106" s="194"/>
      <c r="X106" s="194"/>
      <c r="Y106" s="194"/>
    </row>
    <row r="107" spans="1:25" ht="19.5" customHeight="1" x14ac:dyDescent="0.25">
      <c r="A107" s="234">
        <v>2</v>
      </c>
      <c r="B107" s="235" t="s">
        <v>100</v>
      </c>
      <c r="C107" s="235" t="s">
        <v>244</v>
      </c>
      <c r="D107" s="236">
        <v>3</v>
      </c>
      <c r="E107" s="194"/>
      <c r="F107" s="194"/>
      <c r="G107" s="149" t="s">
        <v>3</v>
      </c>
      <c r="H107" s="150" t="s">
        <v>4</v>
      </c>
      <c r="I107" s="150" t="s">
        <v>5</v>
      </c>
      <c r="J107" s="150" t="s">
        <v>6</v>
      </c>
      <c r="K107" s="194"/>
      <c r="L107" s="132" t="s">
        <v>226</v>
      </c>
      <c r="M107" s="137"/>
      <c r="N107" s="129"/>
      <c r="O107" s="53">
        <v>150</v>
      </c>
      <c r="P107" s="194"/>
      <c r="Q107" s="74"/>
      <c r="R107" s="74"/>
      <c r="S107" s="75" t="s">
        <v>24</v>
      </c>
      <c r="T107" s="55">
        <v>10</v>
      </c>
      <c r="U107" s="194"/>
      <c r="V107" s="194"/>
      <c r="W107" s="194"/>
      <c r="X107" s="194"/>
      <c r="Y107" s="194"/>
    </row>
    <row r="108" spans="1:25" ht="19.5" customHeight="1" x14ac:dyDescent="0.25">
      <c r="A108" s="238">
        <v>3</v>
      </c>
      <c r="B108" s="239" t="s">
        <v>145</v>
      </c>
      <c r="C108" s="239" t="s">
        <v>146</v>
      </c>
      <c r="D108" s="237">
        <v>3</v>
      </c>
      <c r="E108" s="194"/>
      <c r="F108" s="194"/>
      <c r="G108" s="184">
        <v>1</v>
      </c>
      <c r="H108" s="185" t="s">
        <v>77</v>
      </c>
      <c r="I108" s="185" t="s">
        <v>78</v>
      </c>
      <c r="J108" s="186">
        <v>3</v>
      </c>
      <c r="K108" s="194"/>
      <c r="L108" s="262"/>
      <c r="M108" s="263"/>
      <c r="N108" s="263"/>
      <c r="O108" s="241"/>
      <c r="P108" s="194"/>
      <c r="Q108" s="132" t="s">
        <v>226</v>
      </c>
      <c r="R108" s="133"/>
      <c r="S108" s="134"/>
      <c r="T108" s="53">
        <v>150</v>
      </c>
      <c r="U108" s="194"/>
      <c r="V108" s="194"/>
      <c r="W108" s="194"/>
      <c r="X108" s="194"/>
      <c r="Y108" s="194"/>
    </row>
    <row r="109" spans="1:25" ht="19.5" customHeight="1" x14ac:dyDescent="0.25">
      <c r="A109" s="238">
        <v>4</v>
      </c>
      <c r="B109" s="238" t="s">
        <v>147</v>
      </c>
      <c r="C109" s="238" t="s">
        <v>148</v>
      </c>
      <c r="D109" s="237">
        <v>3</v>
      </c>
      <c r="E109" s="194"/>
      <c r="F109" s="194"/>
      <c r="G109" s="184">
        <v>2</v>
      </c>
      <c r="H109" s="185" t="s">
        <v>100</v>
      </c>
      <c r="I109" s="185" t="s">
        <v>244</v>
      </c>
      <c r="J109" s="186">
        <v>3</v>
      </c>
      <c r="K109" s="194"/>
      <c r="L109" s="192" t="s">
        <v>242</v>
      </c>
      <c r="M109" s="261"/>
      <c r="N109" s="261"/>
      <c r="O109" s="261"/>
      <c r="P109" s="194"/>
      <c r="Q109"/>
      <c r="R109" s="263"/>
      <c r="S109" s="263"/>
      <c r="T109" s="241"/>
      <c r="U109" s="194"/>
      <c r="V109" s="194"/>
      <c r="W109" s="194"/>
      <c r="X109" s="194"/>
      <c r="Y109" s="194"/>
    </row>
    <row r="110" spans="1:25" ht="19.5" customHeight="1" x14ac:dyDescent="0.25">
      <c r="A110" s="238">
        <v>5</v>
      </c>
      <c r="B110" s="238" t="s">
        <v>149</v>
      </c>
      <c r="C110" s="238" t="s">
        <v>150</v>
      </c>
      <c r="D110" s="237">
        <v>3</v>
      </c>
      <c r="E110" s="194"/>
      <c r="F110" s="194"/>
      <c r="G110" s="188">
        <v>3</v>
      </c>
      <c r="H110" s="189" t="s">
        <v>145</v>
      </c>
      <c r="I110" s="189" t="s">
        <v>146</v>
      </c>
      <c r="J110" s="187">
        <v>3</v>
      </c>
      <c r="K110" s="194"/>
      <c r="L110" s="149" t="s">
        <v>3</v>
      </c>
      <c r="M110" s="150" t="s">
        <v>4</v>
      </c>
      <c r="N110" s="150" t="s">
        <v>5</v>
      </c>
      <c r="O110" s="150" t="s">
        <v>6</v>
      </c>
      <c r="P110" s="194"/>
      <c r="Q110" s="192" t="s">
        <v>242</v>
      </c>
      <c r="R110" s="261"/>
      <c r="S110" s="261"/>
      <c r="T110" s="261"/>
      <c r="U110" s="194"/>
      <c r="V110" s="194"/>
      <c r="W110" s="194"/>
      <c r="X110" s="194"/>
      <c r="Y110" s="194"/>
    </row>
    <row r="111" spans="1:25" ht="19.5" customHeight="1" x14ac:dyDescent="0.25">
      <c r="A111" s="238">
        <v>6</v>
      </c>
      <c r="B111" s="238" t="s">
        <v>151</v>
      </c>
      <c r="C111" s="238" t="s">
        <v>152</v>
      </c>
      <c r="D111" s="237">
        <v>3</v>
      </c>
      <c r="E111" s="194"/>
      <c r="F111" s="194"/>
      <c r="G111" s="188">
        <v>4</v>
      </c>
      <c r="H111" s="188" t="s">
        <v>147</v>
      </c>
      <c r="I111" s="188" t="s">
        <v>148</v>
      </c>
      <c r="J111" s="187">
        <v>3</v>
      </c>
      <c r="K111" s="194"/>
      <c r="L111" s="184">
        <v>1</v>
      </c>
      <c r="M111" s="185" t="s">
        <v>77</v>
      </c>
      <c r="N111" s="185" t="s">
        <v>78</v>
      </c>
      <c r="O111" s="186">
        <v>3</v>
      </c>
      <c r="P111" s="194"/>
      <c r="Q111" s="149" t="s">
        <v>3</v>
      </c>
      <c r="R111" s="150" t="s">
        <v>4</v>
      </c>
      <c r="S111" s="150" t="s">
        <v>5</v>
      </c>
      <c r="T111" s="150" t="s">
        <v>6</v>
      </c>
      <c r="U111" s="194"/>
      <c r="V111" s="194"/>
      <c r="W111" s="194"/>
      <c r="X111" s="194"/>
      <c r="Y111" s="194"/>
    </row>
    <row r="112" spans="1:25" ht="19.5" customHeight="1" x14ac:dyDescent="0.25">
      <c r="A112" s="238">
        <v>7</v>
      </c>
      <c r="B112" s="238" t="s">
        <v>153</v>
      </c>
      <c r="C112" s="238" t="s">
        <v>154</v>
      </c>
      <c r="D112" s="237">
        <v>3</v>
      </c>
      <c r="E112" s="194"/>
      <c r="F112" s="194"/>
      <c r="G112" s="188">
        <v>5</v>
      </c>
      <c r="H112" s="188" t="s">
        <v>149</v>
      </c>
      <c r="I112" s="188" t="s">
        <v>150</v>
      </c>
      <c r="J112" s="187">
        <v>3</v>
      </c>
      <c r="K112" s="194"/>
      <c r="L112" s="184">
        <v>2</v>
      </c>
      <c r="M112" s="185" t="s">
        <v>100</v>
      </c>
      <c r="N112" s="185" t="s">
        <v>244</v>
      </c>
      <c r="O112" s="186">
        <v>3</v>
      </c>
      <c r="P112" s="194"/>
      <c r="Q112" s="184">
        <v>1</v>
      </c>
      <c r="R112" s="185" t="s">
        <v>77</v>
      </c>
      <c r="S112" s="185" t="s">
        <v>78</v>
      </c>
      <c r="T112" s="186">
        <v>3</v>
      </c>
      <c r="U112" s="194"/>
      <c r="V112" s="194"/>
      <c r="W112" s="194"/>
      <c r="X112" s="194"/>
      <c r="Y112" s="194"/>
    </row>
    <row r="113" spans="1:25" ht="19.5" customHeight="1" x14ac:dyDescent="0.25">
      <c r="A113" s="238">
        <v>8</v>
      </c>
      <c r="B113" s="238" t="s">
        <v>155</v>
      </c>
      <c r="C113" s="238" t="s">
        <v>156</v>
      </c>
      <c r="D113" s="237">
        <v>3</v>
      </c>
      <c r="E113" s="194"/>
      <c r="F113" s="194"/>
      <c r="G113" s="188">
        <v>6</v>
      </c>
      <c r="H113" s="188" t="s">
        <v>151</v>
      </c>
      <c r="I113" s="188" t="s">
        <v>152</v>
      </c>
      <c r="J113" s="187">
        <v>3</v>
      </c>
      <c r="K113" s="194"/>
      <c r="L113" s="188">
        <v>3</v>
      </c>
      <c r="M113" s="189" t="s">
        <v>145</v>
      </c>
      <c r="N113" s="189" t="s">
        <v>146</v>
      </c>
      <c r="O113" s="187">
        <v>3</v>
      </c>
      <c r="P113" s="194"/>
      <c r="Q113" s="184">
        <v>2</v>
      </c>
      <c r="R113" s="185" t="s">
        <v>100</v>
      </c>
      <c r="S113" s="185" t="s">
        <v>244</v>
      </c>
      <c r="T113" s="186">
        <v>3</v>
      </c>
      <c r="U113" s="194"/>
      <c r="V113" s="194"/>
      <c r="W113" s="194"/>
      <c r="X113" s="194"/>
      <c r="Y113" s="194"/>
    </row>
    <row r="114" spans="1:25" ht="19.5" customHeight="1" x14ac:dyDescent="0.25">
      <c r="A114" s="238">
        <v>9</v>
      </c>
      <c r="B114" s="238" t="s">
        <v>159</v>
      </c>
      <c r="C114" s="239" t="s">
        <v>160</v>
      </c>
      <c r="D114" s="237">
        <v>3</v>
      </c>
      <c r="E114" s="194"/>
      <c r="F114" s="194"/>
      <c r="G114" s="188">
        <v>7</v>
      </c>
      <c r="H114" s="188" t="s">
        <v>153</v>
      </c>
      <c r="I114" s="188" t="s">
        <v>154</v>
      </c>
      <c r="J114" s="187">
        <v>3</v>
      </c>
      <c r="K114" s="194"/>
      <c r="L114" s="188">
        <v>4</v>
      </c>
      <c r="M114" s="188" t="s">
        <v>147</v>
      </c>
      <c r="N114" s="188" t="s">
        <v>148</v>
      </c>
      <c r="O114" s="187">
        <v>3</v>
      </c>
      <c r="P114" s="194"/>
      <c r="Q114" s="188">
        <v>3</v>
      </c>
      <c r="R114" s="189" t="s">
        <v>145</v>
      </c>
      <c r="S114" s="189" t="s">
        <v>146</v>
      </c>
      <c r="T114" s="187">
        <v>3</v>
      </c>
      <c r="U114" s="194"/>
      <c r="V114" s="194"/>
      <c r="W114" s="194"/>
      <c r="X114" s="194"/>
      <c r="Y114" s="194"/>
    </row>
    <row r="115" spans="1:25" ht="19.5" customHeight="1" x14ac:dyDescent="0.25">
      <c r="A115" s="238">
        <v>10</v>
      </c>
      <c r="B115" s="238" t="s">
        <v>162</v>
      </c>
      <c r="C115" s="238" t="s">
        <v>163</v>
      </c>
      <c r="D115" s="237">
        <v>3</v>
      </c>
      <c r="E115" s="194"/>
      <c r="F115" s="194"/>
      <c r="G115" s="188">
        <v>8</v>
      </c>
      <c r="H115" s="188" t="s">
        <v>155</v>
      </c>
      <c r="I115" s="188" t="s">
        <v>156</v>
      </c>
      <c r="J115" s="187">
        <v>3</v>
      </c>
      <c r="K115" s="194"/>
      <c r="L115" s="188">
        <v>5</v>
      </c>
      <c r="M115" s="188" t="s">
        <v>149</v>
      </c>
      <c r="N115" s="188" t="s">
        <v>150</v>
      </c>
      <c r="O115" s="187">
        <v>3</v>
      </c>
      <c r="P115" s="194"/>
      <c r="Q115" s="188">
        <v>4</v>
      </c>
      <c r="R115" s="188" t="s">
        <v>147</v>
      </c>
      <c r="S115" s="188" t="s">
        <v>148</v>
      </c>
      <c r="T115" s="187">
        <v>3</v>
      </c>
      <c r="U115" s="194"/>
      <c r="V115" s="194"/>
      <c r="W115" s="194"/>
      <c r="X115" s="194"/>
      <c r="Y115" s="194"/>
    </row>
    <row r="116" spans="1:25" ht="19.5" customHeight="1" x14ac:dyDescent="0.25">
      <c r="A116" s="238">
        <v>11</v>
      </c>
      <c r="B116" s="238" t="s">
        <v>164</v>
      </c>
      <c r="C116" s="238" t="s">
        <v>165</v>
      </c>
      <c r="D116" s="237">
        <v>3</v>
      </c>
      <c r="E116" s="194"/>
      <c r="F116" s="194"/>
      <c r="G116" s="188">
        <v>9</v>
      </c>
      <c r="H116" s="188" t="s">
        <v>159</v>
      </c>
      <c r="I116" s="189" t="s">
        <v>160</v>
      </c>
      <c r="J116" s="187">
        <v>3</v>
      </c>
      <c r="K116" s="194"/>
      <c r="L116" s="188">
        <v>6</v>
      </c>
      <c r="M116" s="188" t="s">
        <v>151</v>
      </c>
      <c r="N116" s="188" t="s">
        <v>152</v>
      </c>
      <c r="O116" s="187">
        <v>3</v>
      </c>
      <c r="P116" s="194"/>
      <c r="Q116" s="188">
        <v>5</v>
      </c>
      <c r="R116" s="188" t="s">
        <v>149</v>
      </c>
      <c r="S116" s="188" t="s">
        <v>150</v>
      </c>
      <c r="T116" s="187">
        <v>3</v>
      </c>
      <c r="U116" s="194"/>
      <c r="V116" s="194"/>
      <c r="W116" s="194"/>
      <c r="X116" s="194"/>
      <c r="Y116" s="194"/>
    </row>
    <row r="117" spans="1:25" ht="19.5" customHeight="1" x14ac:dyDescent="0.25">
      <c r="A117" s="238">
        <v>12</v>
      </c>
      <c r="B117" s="238" t="s">
        <v>166</v>
      </c>
      <c r="C117" s="238" t="s">
        <v>167</v>
      </c>
      <c r="D117" s="237">
        <v>3</v>
      </c>
      <c r="E117" s="194"/>
      <c r="F117" s="194"/>
      <c r="G117" s="188">
        <v>10</v>
      </c>
      <c r="H117" s="188" t="s">
        <v>162</v>
      </c>
      <c r="I117" s="188" t="s">
        <v>163</v>
      </c>
      <c r="J117" s="187">
        <v>3</v>
      </c>
      <c r="K117" s="194"/>
      <c r="L117" s="188">
        <v>7</v>
      </c>
      <c r="M117" s="188" t="s">
        <v>153</v>
      </c>
      <c r="N117" s="188" t="s">
        <v>154</v>
      </c>
      <c r="O117" s="187">
        <v>3</v>
      </c>
      <c r="P117" s="194"/>
      <c r="Q117" s="188">
        <v>6</v>
      </c>
      <c r="R117" s="188" t="s">
        <v>151</v>
      </c>
      <c r="S117" s="188" t="s">
        <v>152</v>
      </c>
      <c r="T117" s="187">
        <v>3</v>
      </c>
      <c r="U117" s="194"/>
      <c r="V117" s="194"/>
      <c r="W117" s="194"/>
      <c r="X117" s="194"/>
      <c r="Y117" s="194"/>
    </row>
    <row r="118" spans="1:25" ht="19.5" customHeight="1" x14ac:dyDescent="0.25">
      <c r="A118" s="238">
        <v>13</v>
      </c>
      <c r="B118" s="238" t="s">
        <v>168</v>
      </c>
      <c r="C118" s="238" t="s">
        <v>169</v>
      </c>
      <c r="D118" s="237">
        <v>3</v>
      </c>
      <c r="E118" s="194"/>
      <c r="F118" s="194"/>
      <c r="G118" s="188">
        <v>11</v>
      </c>
      <c r="H118" s="188" t="s">
        <v>164</v>
      </c>
      <c r="I118" s="188" t="s">
        <v>165</v>
      </c>
      <c r="J118" s="187">
        <v>3</v>
      </c>
      <c r="K118" s="194"/>
      <c r="L118" s="188">
        <v>8</v>
      </c>
      <c r="M118" s="188" t="s">
        <v>155</v>
      </c>
      <c r="N118" s="188" t="s">
        <v>156</v>
      </c>
      <c r="O118" s="187">
        <v>3</v>
      </c>
      <c r="P118" s="194"/>
      <c r="Q118" s="188">
        <v>7</v>
      </c>
      <c r="R118" s="188" t="s">
        <v>153</v>
      </c>
      <c r="S118" s="188" t="s">
        <v>154</v>
      </c>
      <c r="T118" s="187">
        <v>3</v>
      </c>
      <c r="U118" s="194"/>
      <c r="V118" s="194"/>
      <c r="W118" s="194"/>
      <c r="X118" s="194"/>
      <c r="Y118" s="194"/>
    </row>
    <row r="119" spans="1:25" ht="19.5" customHeight="1" x14ac:dyDescent="0.25">
      <c r="A119" s="238">
        <v>14</v>
      </c>
      <c r="B119" s="238" t="s">
        <v>174</v>
      </c>
      <c r="C119" s="238" t="s">
        <v>175</v>
      </c>
      <c r="D119" s="237">
        <v>3</v>
      </c>
      <c r="E119" s="194"/>
      <c r="F119" s="194"/>
      <c r="G119" s="188">
        <v>12</v>
      </c>
      <c r="H119" s="188" t="s">
        <v>166</v>
      </c>
      <c r="I119" s="188" t="s">
        <v>167</v>
      </c>
      <c r="J119" s="187">
        <v>3</v>
      </c>
      <c r="K119" s="194"/>
      <c r="L119" s="188">
        <v>9</v>
      </c>
      <c r="M119" s="188" t="s">
        <v>159</v>
      </c>
      <c r="N119" s="189" t="s">
        <v>160</v>
      </c>
      <c r="O119" s="187">
        <v>3</v>
      </c>
      <c r="P119" s="194"/>
      <c r="Q119" s="188">
        <v>8</v>
      </c>
      <c r="R119" s="188" t="s">
        <v>155</v>
      </c>
      <c r="S119" s="188" t="s">
        <v>156</v>
      </c>
      <c r="T119" s="187">
        <v>3</v>
      </c>
      <c r="U119" s="194"/>
      <c r="V119" s="194"/>
      <c r="W119" s="194"/>
      <c r="X119" s="194"/>
      <c r="Y119" s="194"/>
    </row>
    <row r="120" spans="1:25" ht="19.5" customHeight="1" x14ac:dyDescent="0.25">
      <c r="A120" s="238">
        <v>15</v>
      </c>
      <c r="B120" s="238" t="s">
        <v>176</v>
      </c>
      <c r="C120" s="238" t="s">
        <v>177</v>
      </c>
      <c r="D120" s="237">
        <v>3</v>
      </c>
      <c r="E120" s="194"/>
      <c r="F120" s="194"/>
      <c r="G120" s="188">
        <v>13</v>
      </c>
      <c r="H120" s="188" t="s">
        <v>168</v>
      </c>
      <c r="I120" s="188" t="s">
        <v>169</v>
      </c>
      <c r="J120" s="187">
        <v>3</v>
      </c>
      <c r="K120" s="194"/>
      <c r="L120" s="188">
        <v>10</v>
      </c>
      <c r="M120" s="188" t="s">
        <v>162</v>
      </c>
      <c r="N120" s="188" t="s">
        <v>163</v>
      </c>
      <c r="O120" s="187">
        <v>3</v>
      </c>
      <c r="P120" s="194"/>
      <c r="Q120" s="188">
        <v>9</v>
      </c>
      <c r="R120" s="188" t="s">
        <v>159</v>
      </c>
      <c r="S120" s="189" t="s">
        <v>160</v>
      </c>
      <c r="T120" s="187">
        <v>3</v>
      </c>
      <c r="U120" s="194"/>
      <c r="V120" s="194"/>
      <c r="W120" s="194"/>
      <c r="X120" s="194"/>
      <c r="Y120" s="194"/>
    </row>
    <row r="121" spans="1:25" ht="19.5" customHeight="1" x14ac:dyDescent="0.25">
      <c r="A121" s="238">
        <v>16</v>
      </c>
      <c r="B121" s="238" t="s">
        <v>178</v>
      </c>
      <c r="C121" s="238" t="s">
        <v>179</v>
      </c>
      <c r="D121" s="237">
        <v>3</v>
      </c>
      <c r="E121" s="194"/>
      <c r="F121" s="194"/>
      <c r="G121" s="188">
        <v>14</v>
      </c>
      <c r="H121" s="188" t="s">
        <v>174</v>
      </c>
      <c r="I121" s="188" t="s">
        <v>175</v>
      </c>
      <c r="J121" s="187">
        <v>3</v>
      </c>
      <c r="K121" s="194"/>
      <c r="L121" s="188">
        <v>11</v>
      </c>
      <c r="M121" s="188" t="s">
        <v>164</v>
      </c>
      <c r="N121" s="188" t="s">
        <v>165</v>
      </c>
      <c r="O121" s="187">
        <v>3</v>
      </c>
      <c r="P121" s="194"/>
      <c r="Q121" s="188">
        <v>10</v>
      </c>
      <c r="R121" s="188" t="s">
        <v>162</v>
      </c>
      <c r="S121" s="188" t="s">
        <v>163</v>
      </c>
      <c r="T121" s="187">
        <v>3</v>
      </c>
      <c r="U121" s="194"/>
      <c r="V121" s="194"/>
      <c r="W121" s="194"/>
      <c r="X121" s="194"/>
      <c r="Y121" s="194"/>
    </row>
    <row r="122" spans="1:25" ht="19.5" customHeight="1" x14ac:dyDescent="0.25">
      <c r="A122" s="238">
        <v>17</v>
      </c>
      <c r="B122" s="238" t="s">
        <v>182</v>
      </c>
      <c r="C122" s="238" t="s">
        <v>183</v>
      </c>
      <c r="D122" s="237">
        <v>3</v>
      </c>
      <c r="E122" s="194"/>
      <c r="F122" s="194"/>
      <c r="G122" s="188">
        <v>15</v>
      </c>
      <c r="H122" s="188" t="s">
        <v>176</v>
      </c>
      <c r="I122" s="188" t="s">
        <v>177</v>
      </c>
      <c r="J122" s="187">
        <v>3</v>
      </c>
      <c r="K122" s="194"/>
      <c r="L122" s="188">
        <v>12</v>
      </c>
      <c r="M122" s="188" t="s">
        <v>166</v>
      </c>
      <c r="N122" s="188" t="s">
        <v>167</v>
      </c>
      <c r="O122" s="187">
        <v>3</v>
      </c>
      <c r="P122" s="194"/>
      <c r="Q122" s="188">
        <v>11</v>
      </c>
      <c r="R122" s="188" t="s">
        <v>164</v>
      </c>
      <c r="S122" s="188" t="s">
        <v>165</v>
      </c>
      <c r="T122" s="187">
        <v>3</v>
      </c>
      <c r="U122" s="194"/>
      <c r="V122" s="194"/>
      <c r="W122" s="194"/>
      <c r="X122" s="194"/>
      <c r="Y122" s="194"/>
    </row>
    <row r="123" spans="1:25" ht="19.5" customHeight="1" x14ac:dyDescent="0.25">
      <c r="A123" s="238">
        <v>18</v>
      </c>
      <c r="B123" s="238" t="s">
        <v>184</v>
      </c>
      <c r="C123" s="238" t="s">
        <v>185</v>
      </c>
      <c r="D123" s="237">
        <v>3</v>
      </c>
      <c r="E123" s="194"/>
      <c r="F123" s="194"/>
      <c r="G123" s="188">
        <v>16</v>
      </c>
      <c r="H123" s="188" t="s">
        <v>178</v>
      </c>
      <c r="I123" s="188" t="s">
        <v>179</v>
      </c>
      <c r="J123" s="187">
        <v>3</v>
      </c>
      <c r="K123" s="194"/>
      <c r="L123" s="188">
        <v>13</v>
      </c>
      <c r="M123" s="188" t="s">
        <v>168</v>
      </c>
      <c r="N123" s="188" t="s">
        <v>169</v>
      </c>
      <c r="O123" s="187">
        <v>3</v>
      </c>
      <c r="P123" s="194"/>
      <c r="Q123" s="188">
        <v>12</v>
      </c>
      <c r="R123" s="188" t="s">
        <v>166</v>
      </c>
      <c r="S123" s="188" t="s">
        <v>167</v>
      </c>
      <c r="T123" s="187">
        <v>3</v>
      </c>
      <c r="U123" s="194"/>
      <c r="V123" s="194"/>
      <c r="W123" s="194"/>
      <c r="X123" s="194"/>
      <c r="Y123" s="194"/>
    </row>
    <row r="124" spans="1:25" ht="19.5" customHeight="1" x14ac:dyDescent="0.25">
      <c r="A124" s="238">
        <v>19</v>
      </c>
      <c r="B124" s="238" t="s">
        <v>186</v>
      </c>
      <c r="C124" s="238" t="s">
        <v>187</v>
      </c>
      <c r="D124" s="237">
        <v>3</v>
      </c>
      <c r="E124" s="194"/>
      <c r="F124" s="194"/>
      <c r="G124" s="188">
        <v>17</v>
      </c>
      <c r="H124" s="188" t="s">
        <v>182</v>
      </c>
      <c r="I124" s="188" t="s">
        <v>183</v>
      </c>
      <c r="J124" s="187">
        <v>3</v>
      </c>
      <c r="K124" s="194"/>
      <c r="L124" s="188">
        <v>14</v>
      </c>
      <c r="M124" s="188" t="s">
        <v>174</v>
      </c>
      <c r="N124" s="188" t="s">
        <v>175</v>
      </c>
      <c r="O124" s="187">
        <v>3</v>
      </c>
      <c r="P124" s="194"/>
      <c r="Q124" s="188">
        <v>13</v>
      </c>
      <c r="R124" s="188" t="s">
        <v>168</v>
      </c>
      <c r="S124" s="188" t="s">
        <v>169</v>
      </c>
      <c r="T124" s="187">
        <v>3</v>
      </c>
      <c r="U124" s="194"/>
      <c r="V124" s="194"/>
      <c r="W124" s="194"/>
      <c r="X124" s="194"/>
      <c r="Y124" s="194"/>
    </row>
    <row r="125" spans="1:25" ht="19.5" customHeight="1" x14ac:dyDescent="0.25">
      <c r="A125" s="238">
        <v>20</v>
      </c>
      <c r="B125" s="238" t="s">
        <v>188</v>
      </c>
      <c r="C125" s="238" t="s">
        <v>189</v>
      </c>
      <c r="D125" s="237">
        <v>3</v>
      </c>
      <c r="E125" s="194"/>
      <c r="F125" s="194"/>
      <c r="G125" s="188">
        <v>18</v>
      </c>
      <c r="H125" s="188" t="s">
        <v>184</v>
      </c>
      <c r="I125" s="188" t="s">
        <v>185</v>
      </c>
      <c r="J125" s="187">
        <v>3</v>
      </c>
      <c r="K125" s="194"/>
      <c r="L125" s="188">
        <v>15</v>
      </c>
      <c r="M125" s="188" t="s">
        <v>176</v>
      </c>
      <c r="N125" s="188" t="s">
        <v>177</v>
      </c>
      <c r="O125" s="187">
        <v>3</v>
      </c>
      <c r="P125" s="194"/>
      <c r="Q125" s="188">
        <v>14</v>
      </c>
      <c r="R125" s="188" t="s">
        <v>174</v>
      </c>
      <c r="S125" s="188" t="s">
        <v>175</v>
      </c>
      <c r="T125" s="187">
        <v>3</v>
      </c>
      <c r="U125" s="194"/>
      <c r="V125" s="194"/>
      <c r="W125" s="194"/>
      <c r="X125" s="194"/>
      <c r="Y125" s="194"/>
    </row>
    <row r="126" spans="1:25" ht="19.5" customHeight="1" x14ac:dyDescent="0.25">
      <c r="A126" s="238">
        <v>21</v>
      </c>
      <c r="B126" s="238" t="s">
        <v>190</v>
      </c>
      <c r="C126" s="238" t="s">
        <v>191</v>
      </c>
      <c r="D126" s="237">
        <v>3</v>
      </c>
      <c r="E126" s="194"/>
      <c r="F126" s="194"/>
      <c r="G126" s="188">
        <v>19</v>
      </c>
      <c r="H126" s="188" t="s">
        <v>186</v>
      </c>
      <c r="I126" s="188" t="s">
        <v>187</v>
      </c>
      <c r="J126" s="187">
        <v>3</v>
      </c>
      <c r="K126" s="194"/>
      <c r="L126" s="188">
        <v>16</v>
      </c>
      <c r="M126" s="188" t="s">
        <v>178</v>
      </c>
      <c r="N126" s="188" t="s">
        <v>179</v>
      </c>
      <c r="O126" s="187">
        <v>3</v>
      </c>
      <c r="P126" s="194"/>
      <c r="Q126" s="188">
        <v>15</v>
      </c>
      <c r="R126" s="188" t="s">
        <v>176</v>
      </c>
      <c r="S126" s="188" t="s">
        <v>177</v>
      </c>
      <c r="T126" s="187">
        <v>3</v>
      </c>
      <c r="U126" s="194"/>
      <c r="V126" s="194"/>
      <c r="W126" s="194"/>
      <c r="X126" s="194"/>
      <c r="Y126" s="194"/>
    </row>
    <row r="127" spans="1:25" ht="19.5" customHeight="1" x14ac:dyDescent="0.25">
      <c r="A127" s="238">
        <v>22</v>
      </c>
      <c r="B127" s="238" t="s">
        <v>194</v>
      </c>
      <c r="C127" s="238" t="s">
        <v>195</v>
      </c>
      <c r="D127" s="237">
        <v>3</v>
      </c>
      <c r="E127" s="194"/>
      <c r="F127" s="194"/>
      <c r="G127" s="188">
        <v>20</v>
      </c>
      <c r="H127" s="188" t="s">
        <v>188</v>
      </c>
      <c r="I127" s="188" t="s">
        <v>189</v>
      </c>
      <c r="J127" s="187">
        <v>3</v>
      </c>
      <c r="K127" s="194"/>
      <c r="L127" s="188">
        <v>17</v>
      </c>
      <c r="M127" s="188" t="s">
        <v>182</v>
      </c>
      <c r="N127" s="188" t="s">
        <v>183</v>
      </c>
      <c r="O127" s="187">
        <v>3</v>
      </c>
      <c r="P127" s="194"/>
      <c r="Q127" s="188">
        <v>16</v>
      </c>
      <c r="R127" s="188" t="s">
        <v>178</v>
      </c>
      <c r="S127" s="188" t="s">
        <v>179</v>
      </c>
      <c r="T127" s="187">
        <v>3</v>
      </c>
      <c r="U127" s="194"/>
      <c r="V127" s="194"/>
      <c r="W127" s="194"/>
      <c r="X127" s="194"/>
      <c r="Y127" s="194"/>
    </row>
    <row r="128" spans="1:25" ht="19.5" customHeight="1" x14ac:dyDescent="0.25">
      <c r="A128" s="238">
        <v>23</v>
      </c>
      <c r="B128" s="238" t="s">
        <v>196</v>
      </c>
      <c r="C128" s="238" t="s">
        <v>197</v>
      </c>
      <c r="D128" s="237">
        <v>3</v>
      </c>
      <c r="E128" s="194"/>
      <c r="F128" s="194"/>
      <c r="G128" s="188">
        <v>21</v>
      </c>
      <c r="H128" s="188" t="s">
        <v>190</v>
      </c>
      <c r="I128" s="188" t="s">
        <v>191</v>
      </c>
      <c r="J128" s="187">
        <v>3</v>
      </c>
      <c r="K128" s="194"/>
      <c r="L128" s="188">
        <v>18</v>
      </c>
      <c r="M128" s="188" t="s">
        <v>184</v>
      </c>
      <c r="N128" s="188" t="s">
        <v>185</v>
      </c>
      <c r="O128" s="187">
        <v>3</v>
      </c>
      <c r="P128" s="194"/>
      <c r="Q128" s="188">
        <v>17</v>
      </c>
      <c r="R128" s="188" t="s">
        <v>182</v>
      </c>
      <c r="S128" s="188" t="s">
        <v>183</v>
      </c>
      <c r="T128" s="187">
        <v>3</v>
      </c>
      <c r="U128" s="194"/>
      <c r="V128" s="194"/>
      <c r="W128" s="194"/>
      <c r="X128" s="194"/>
      <c r="Y128" s="194"/>
    </row>
    <row r="129" spans="1:25" ht="19.5" customHeight="1" x14ac:dyDescent="0.25">
      <c r="A129" s="238">
        <v>24</v>
      </c>
      <c r="B129" s="238" t="s">
        <v>198</v>
      </c>
      <c r="C129" s="238" t="s">
        <v>199</v>
      </c>
      <c r="D129" s="237">
        <v>3</v>
      </c>
      <c r="E129" s="194"/>
      <c r="F129" s="194"/>
      <c r="G129" s="188">
        <v>22</v>
      </c>
      <c r="H129" s="188" t="s">
        <v>194</v>
      </c>
      <c r="I129" s="188" t="s">
        <v>195</v>
      </c>
      <c r="J129" s="187">
        <v>3</v>
      </c>
      <c r="K129" s="194"/>
      <c r="L129" s="188">
        <v>19</v>
      </c>
      <c r="M129" s="188" t="s">
        <v>186</v>
      </c>
      <c r="N129" s="188" t="s">
        <v>187</v>
      </c>
      <c r="O129" s="187">
        <v>3</v>
      </c>
      <c r="P129" s="194"/>
      <c r="Q129" s="188">
        <v>18</v>
      </c>
      <c r="R129" s="188" t="s">
        <v>184</v>
      </c>
      <c r="S129" s="188" t="s">
        <v>185</v>
      </c>
      <c r="T129" s="187">
        <v>3</v>
      </c>
      <c r="U129" s="194"/>
      <c r="V129" s="194"/>
      <c r="W129" s="194"/>
      <c r="X129" s="194"/>
      <c r="Y129" s="194"/>
    </row>
    <row r="130" spans="1:25" ht="19.5" customHeight="1" x14ac:dyDescent="0.25">
      <c r="A130" s="238">
        <v>25</v>
      </c>
      <c r="B130" s="238" t="s">
        <v>200</v>
      </c>
      <c r="C130" s="238" t="s">
        <v>201</v>
      </c>
      <c r="D130" s="237">
        <v>3</v>
      </c>
      <c r="E130" s="194"/>
      <c r="F130" s="194"/>
      <c r="G130" s="188">
        <v>23</v>
      </c>
      <c r="H130" s="188" t="s">
        <v>196</v>
      </c>
      <c r="I130" s="188" t="s">
        <v>197</v>
      </c>
      <c r="J130" s="187">
        <v>3</v>
      </c>
      <c r="K130" s="194"/>
      <c r="L130" s="188">
        <v>20</v>
      </c>
      <c r="M130" s="188" t="s">
        <v>188</v>
      </c>
      <c r="N130" s="188" t="s">
        <v>189</v>
      </c>
      <c r="O130" s="187">
        <v>3</v>
      </c>
      <c r="P130" s="194"/>
      <c r="Q130" s="188">
        <v>19</v>
      </c>
      <c r="R130" s="188" t="s">
        <v>186</v>
      </c>
      <c r="S130" s="188" t="s">
        <v>187</v>
      </c>
      <c r="T130" s="187">
        <v>3</v>
      </c>
      <c r="U130" s="194"/>
      <c r="V130" s="194"/>
      <c r="W130" s="194"/>
      <c r="X130" s="194"/>
      <c r="Y130" s="194"/>
    </row>
    <row r="131" spans="1:25" ht="19.5" customHeight="1" x14ac:dyDescent="0.25">
      <c r="A131" s="238">
        <v>26</v>
      </c>
      <c r="B131" s="238" t="s">
        <v>204</v>
      </c>
      <c r="C131" s="238" t="s">
        <v>205</v>
      </c>
      <c r="D131" s="237">
        <v>3</v>
      </c>
      <c r="E131" s="194"/>
      <c r="F131" s="194"/>
      <c r="G131" s="188">
        <v>24</v>
      </c>
      <c r="H131" s="188" t="s">
        <v>198</v>
      </c>
      <c r="I131" s="188" t="s">
        <v>199</v>
      </c>
      <c r="J131" s="187">
        <v>3</v>
      </c>
      <c r="K131" s="194"/>
      <c r="L131" s="188">
        <v>21</v>
      </c>
      <c r="M131" s="188" t="s">
        <v>190</v>
      </c>
      <c r="N131" s="188" t="s">
        <v>191</v>
      </c>
      <c r="O131" s="187">
        <v>3</v>
      </c>
      <c r="P131" s="194"/>
      <c r="Q131" s="188">
        <v>20</v>
      </c>
      <c r="R131" s="188" t="s">
        <v>188</v>
      </c>
      <c r="S131" s="188" t="s">
        <v>189</v>
      </c>
      <c r="T131" s="187">
        <v>3</v>
      </c>
      <c r="U131" s="194"/>
      <c r="V131" s="194"/>
      <c r="W131" s="194"/>
      <c r="X131" s="194"/>
      <c r="Y131" s="194"/>
    </row>
    <row r="132" spans="1:25" ht="19.5" customHeight="1" x14ac:dyDescent="0.25">
      <c r="A132" s="238">
        <v>27</v>
      </c>
      <c r="B132" s="238" t="s">
        <v>206</v>
      </c>
      <c r="C132" s="238" t="s">
        <v>207</v>
      </c>
      <c r="D132" s="237">
        <v>3</v>
      </c>
      <c r="E132" s="194"/>
      <c r="F132" s="194"/>
      <c r="G132" s="188">
        <v>25</v>
      </c>
      <c r="H132" s="188" t="s">
        <v>200</v>
      </c>
      <c r="I132" s="188" t="s">
        <v>201</v>
      </c>
      <c r="J132" s="187">
        <v>3</v>
      </c>
      <c r="K132" s="194"/>
      <c r="L132" s="188">
        <v>22</v>
      </c>
      <c r="M132" s="188" t="s">
        <v>194</v>
      </c>
      <c r="N132" s="188" t="s">
        <v>195</v>
      </c>
      <c r="O132" s="187">
        <v>3</v>
      </c>
      <c r="P132" s="194"/>
      <c r="Q132" s="188">
        <v>21</v>
      </c>
      <c r="R132" s="188" t="s">
        <v>190</v>
      </c>
      <c r="S132" s="188" t="s">
        <v>191</v>
      </c>
      <c r="T132" s="187">
        <v>3</v>
      </c>
      <c r="U132" s="194"/>
      <c r="V132" s="194"/>
      <c r="W132" s="194"/>
      <c r="X132" s="194"/>
      <c r="Y132" s="194"/>
    </row>
    <row r="133" spans="1:25" ht="19.5" customHeight="1" x14ac:dyDescent="0.25">
      <c r="A133" s="238">
        <v>28</v>
      </c>
      <c r="B133" s="238" t="s">
        <v>210</v>
      </c>
      <c r="C133" s="238" t="s">
        <v>211</v>
      </c>
      <c r="D133" s="237">
        <v>3</v>
      </c>
      <c r="E133" s="194"/>
      <c r="F133" s="194"/>
      <c r="G133" s="188">
        <v>26</v>
      </c>
      <c r="H133" s="188" t="s">
        <v>204</v>
      </c>
      <c r="I133" s="188" t="s">
        <v>205</v>
      </c>
      <c r="J133" s="187">
        <v>3</v>
      </c>
      <c r="K133" s="194"/>
      <c r="L133" s="188">
        <v>23</v>
      </c>
      <c r="M133" s="188" t="s">
        <v>196</v>
      </c>
      <c r="N133" s="188" t="s">
        <v>197</v>
      </c>
      <c r="O133" s="187">
        <v>3</v>
      </c>
      <c r="P133" s="194"/>
      <c r="Q133" s="188">
        <v>22</v>
      </c>
      <c r="R133" s="188" t="s">
        <v>194</v>
      </c>
      <c r="S133" s="188" t="s">
        <v>195</v>
      </c>
      <c r="T133" s="187">
        <v>3</v>
      </c>
      <c r="U133" s="194"/>
      <c r="V133" s="194"/>
      <c r="W133" s="194"/>
      <c r="X133" s="194"/>
      <c r="Y133" s="194"/>
    </row>
    <row r="134" spans="1:25" ht="19.5" customHeight="1" x14ac:dyDescent="0.25">
      <c r="A134" s="194"/>
      <c r="B134" s="194"/>
      <c r="C134" s="202"/>
      <c r="D134" s="194"/>
      <c r="E134" s="194"/>
      <c r="F134" s="194"/>
      <c r="G134" s="188">
        <v>27</v>
      </c>
      <c r="H134" s="188" t="s">
        <v>206</v>
      </c>
      <c r="I134" s="188" t="s">
        <v>207</v>
      </c>
      <c r="J134" s="187">
        <v>3</v>
      </c>
      <c r="K134" s="194"/>
      <c r="L134" s="188">
        <v>24</v>
      </c>
      <c r="M134" s="188" t="s">
        <v>198</v>
      </c>
      <c r="N134" s="188" t="s">
        <v>199</v>
      </c>
      <c r="O134" s="187">
        <v>3</v>
      </c>
      <c r="P134" s="194"/>
      <c r="Q134" s="188">
        <v>23</v>
      </c>
      <c r="R134" s="188" t="s">
        <v>196</v>
      </c>
      <c r="S134" s="188" t="s">
        <v>197</v>
      </c>
      <c r="T134" s="187">
        <v>3</v>
      </c>
      <c r="U134" s="194"/>
      <c r="V134" s="194"/>
      <c r="W134" s="194"/>
      <c r="X134" s="194"/>
      <c r="Y134" s="194"/>
    </row>
    <row r="135" spans="1:25" ht="19.5" customHeight="1" x14ac:dyDescent="0.25">
      <c r="A135" s="194"/>
      <c r="B135" s="194"/>
      <c r="C135" s="202"/>
      <c r="D135" s="194"/>
      <c r="E135" s="194"/>
      <c r="F135" s="194"/>
      <c r="G135" s="188">
        <v>28</v>
      </c>
      <c r="H135" s="188" t="s">
        <v>210</v>
      </c>
      <c r="I135" s="188" t="s">
        <v>211</v>
      </c>
      <c r="J135" s="187">
        <v>3</v>
      </c>
      <c r="K135" s="194"/>
      <c r="L135" s="188">
        <v>25</v>
      </c>
      <c r="M135" s="188" t="s">
        <v>200</v>
      </c>
      <c r="N135" s="188" t="s">
        <v>201</v>
      </c>
      <c r="O135" s="187">
        <v>3</v>
      </c>
      <c r="P135" s="194"/>
      <c r="Q135" s="188">
        <v>24</v>
      </c>
      <c r="R135" s="188" t="s">
        <v>198</v>
      </c>
      <c r="S135" s="188" t="s">
        <v>199</v>
      </c>
      <c r="T135" s="187">
        <v>3</v>
      </c>
      <c r="U135" s="194"/>
      <c r="V135" s="194"/>
      <c r="W135" s="194"/>
      <c r="X135" s="194"/>
      <c r="Y135" s="194"/>
    </row>
    <row r="136" spans="1:25" ht="19.5" customHeight="1" x14ac:dyDescent="0.25">
      <c r="A136" s="194"/>
      <c r="B136" s="194"/>
      <c r="C136" s="202"/>
      <c r="D136" s="194"/>
      <c r="E136" s="194"/>
      <c r="F136" s="194"/>
      <c r="G136" s="194"/>
      <c r="H136" s="194"/>
      <c r="I136" s="194"/>
      <c r="J136" s="194"/>
      <c r="K136" s="194"/>
      <c r="L136" s="188">
        <v>26</v>
      </c>
      <c r="M136" s="188" t="s">
        <v>204</v>
      </c>
      <c r="N136" s="188" t="s">
        <v>205</v>
      </c>
      <c r="O136" s="187">
        <v>3</v>
      </c>
      <c r="P136" s="194"/>
      <c r="Q136" s="188">
        <v>25</v>
      </c>
      <c r="R136" s="188" t="s">
        <v>200</v>
      </c>
      <c r="S136" s="188" t="s">
        <v>201</v>
      </c>
      <c r="T136" s="187">
        <v>3</v>
      </c>
      <c r="U136" s="194"/>
      <c r="V136" s="194"/>
      <c r="W136" s="194"/>
      <c r="X136" s="194"/>
      <c r="Y136" s="194"/>
    </row>
    <row r="137" spans="1:25" ht="19.5" customHeight="1" x14ac:dyDescent="0.25">
      <c r="A137" s="194"/>
      <c r="B137" s="194"/>
      <c r="C137" s="202"/>
      <c r="D137" s="194"/>
      <c r="E137" s="194"/>
      <c r="F137" s="194"/>
      <c r="G137" s="194"/>
      <c r="H137" s="194"/>
      <c r="I137" s="194"/>
      <c r="J137" s="194"/>
      <c r="K137" s="194"/>
      <c r="L137" s="188">
        <v>27</v>
      </c>
      <c r="M137" s="188" t="s">
        <v>206</v>
      </c>
      <c r="N137" s="188" t="s">
        <v>207</v>
      </c>
      <c r="O137" s="187">
        <v>3</v>
      </c>
      <c r="P137" s="194"/>
      <c r="Q137" s="188">
        <v>26</v>
      </c>
      <c r="R137" s="188" t="s">
        <v>204</v>
      </c>
      <c r="S137" s="188" t="s">
        <v>205</v>
      </c>
      <c r="T137" s="187">
        <v>3</v>
      </c>
      <c r="U137" s="194"/>
      <c r="V137" s="194"/>
      <c r="W137" s="194"/>
      <c r="X137" s="194"/>
      <c r="Y137" s="194"/>
    </row>
    <row r="138" spans="1:25" ht="19.5" customHeight="1" x14ac:dyDescent="0.25">
      <c r="A138" s="194"/>
      <c r="B138" s="194"/>
      <c r="C138" s="202"/>
      <c r="D138" s="194"/>
      <c r="E138" s="194"/>
      <c r="F138" s="194"/>
      <c r="G138" s="194"/>
      <c r="H138" s="194"/>
      <c r="I138" s="194"/>
      <c r="J138" s="194"/>
      <c r="K138" s="194"/>
      <c r="L138" s="188">
        <v>28</v>
      </c>
      <c r="M138" s="188" t="s">
        <v>210</v>
      </c>
      <c r="N138" s="188" t="s">
        <v>211</v>
      </c>
      <c r="O138" s="187">
        <v>3</v>
      </c>
      <c r="P138" s="194"/>
      <c r="Q138" s="188">
        <v>27</v>
      </c>
      <c r="R138" s="188" t="s">
        <v>206</v>
      </c>
      <c r="S138" s="188" t="s">
        <v>207</v>
      </c>
      <c r="T138" s="187">
        <v>3</v>
      </c>
      <c r="U138" s="194"/>
      <c r="V138" s="194"/>
      <c r="W138" s="194"/>
      <c r="X138" s="194"/>
      <c r="Y138" s="194"/>
    </row>
    <row r="139" spans="1:25" ht="19.5" customHeight="1" x14ac:dyDescent="0.25">
      <c r="A139" s="194"/>
      <c r="B139" s="194"/>
      <c r="C139" s="202"/>
      <c r="D139" s="194"/>
      <c r="E139" s="194"/>
      <c r="F139" s="194"/>
      <c r="G139" s="194"/>
      <c r="H139" s="194"/>
      <c r="I139" s="194"/>
      <c r="J139" s="194"/>
      <c r="K139" s="194"/>
      <c r="P139" s="194"/>
      <c r="Q139" s="188">
        <v>28</v>
      </c>
      <c r="R139" s="188" t="s">
        <v>210</v>
      </c>
      <c r="S139" s="188" t="s">
        <v>211</v>
      </c>
      <c r="T139" s="187">
        <v>3</v>
      </c>
      <c r="U139" s="194"/>
      <c r="V139" s="194"/>
      <c r="W139" s="194"/>
      <c r="X139" s="194"/>
      <c r="Y139" s="194"/>
    </row>
    <row r="140" spans="1:25" ht="19.5" customHeight="1" x14ac:dyDescent="0.25">
      <c r="A140" s="194"/>
      <c r="B140" s="194"/>
      <c r="C140" s="202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U140" s="194"/>
      <c r="V140" s="194"/>
      <c r="W140" s="194"/>
      <c r="X140" s="194"/>
      <c r="Y140" s="194"/>
    </row>
    <row r="141" spans="1:25" ht="19.5" customHeight="1" x14ac:dyDescent="0.25">
      <c r="A141" s="194"/>
      <c r="B141" s="194"/>
      <c r="C141" s="202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</row>
    <row r="142" spans="1:25" ht="19.5" customHeight="1" x14ac:dyDescent="0.25">
      <c r="A142" s="194"/>
      <c r="B142" s="194"/>
      <c r="C142" s="202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</row>
    <row r="143" spans="1:25" ht="19.5" customHeight="1" x14ac:dyDescent="0.25">
      <c r="A143" s="194"/>
      <c r="B143" s="194"/>
      <c r="C143" s="202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</row>
    <row r="144" spans="1:25" ht="19.5" customHeight="1" x14ac:dyDescent="0.25">
      <c r="A144" s="194"/>
      <c r="B144" s="194"/>
      <c r="C144" s="202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</row>
    <row r="145" spans="1:25" ht="19.5" customHeight="1" x14ac:dyDescent="0.25">
      <c r="A145" s="194"/>
      <c r="B145" s="194"/>
      <c r="C145" s="202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</row>
    <row r="146" spans="1:25" ht="19.5" customHeight="1" x14ac:dyDescent="0.25">
      <c r="A146" s="194"/>
      <c r="B146" s="194"/>
      <c r="C146" s="202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</row>
    <row r="147" spans="1:25" ht="19.5" customHeight="1" x14ac:dyDescent="0.25">
      <c r="A147" s="194"/>
      <c r="B147" s="194"/>
      <c r="C147" s="202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</row>
    <row r="148" spans="1:25" ht="19.5" customHeight="1" x14ac:dyDescent="0.25">
      <c r="A148" s="194"/>
      <c r="B148" s="194"/>
      <c r="C148" s="202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</row>
    <row r="149" spans="1:25" ht="19.5" customHeight="1" x14ac:dyDescent="0.25">
      <c r="A149" s="194"/>
      <c r="B149" s="194"/>
      <c r="C149" s="202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</row>
    <row r="150" spans="1:25" ht="19.5" customHeight="1" x14ac:dyDescent="0.25">
      <c r="A150" s="194"/>
      <c r="B150" s="194"/>
      <c r="C150" s="202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</row>
    <row r="151" spans="1:25" ht="19.5" customHeight="1" x14ac:dyDescent="0.25">
      <c r="A151" s="194"/>
      <c r="B151" s="194"/>
      <c r="C151" s="202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</row>
    <row r="152" spans="1:25" ht="19.5" customHeight="1" x14ac:dyDescent="0.25">
      <c r="A152" s="194"/>
      <c r="B152" s="194"/>
      <c r="C152" s="202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</row>
    <row r="153" spans="1:25" ht="19.5" customHeight="1" x14ac:dyDescent="0.25">
      <c r="A153" s="194"/>
      <c r="B153" s="194"/>
      <c r="C153" s="202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</row>
    <row r="154" spans="1:25" ht="19.5" customHeight="1" x14ac:dyDescent="0.25">
      <c r="A154" s="194"/>
      <c r="B154" s="194"/>
      <c r="C154" s="202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</row>
    <row r="155" spans="1:25" ht="19.5" customHeight="1" x14ac:dyDescent="0.25">
      <c r="A155" s="194"/>
      <c r="B155" s="194"/>
      <c r="C155" s="202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</row>
    <row r="156" spans="1:25" ht="19.5" customHeight="1" x14ac:dyDescent="0.25">
      <c r="A156" s="194"/>
      <c r="B156" s="194"/>
      <c r="C156" s="202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</row>
    <row r="157" spans="1:25" ht="19.5" customHeight="1" x14ac:dyDescent="0.25">
      <c r="A157" s="194"/>
      <c r="B157" s="194"/>
      <c r="C157" s="202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</row>
    <row r="158" spans="1:25" ht="19.5" customHeight="1" x14ac:dyDescent="0.25">
      <c r="A158" s="194"/>
      <c r="B158" s="194"/>
      <c r="C158" s="202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</row>
    <row r="159" spans="1:25" ht="19.5" customHeight="1" x14ac:dyDescent="0.25">
      <c r="A159" s="194"/>
      <c r="B159" s="194"/>
      <c r="C159" s="202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</row>
    <row r="160" spans="1:25" ht="19.5" customHeight="1" x14ac:dyDescent="0.25">
      <c r="A160" s="194"/>
      <c r="B160" s="194"/>
      <c r="C160" s="202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</row>
    <row r="161" spans="1:25" ht="19.5" customHeight="1" x14ac:dyDescent="0.25">
      <c r="A161" s="194"/>
      <c r="B161" s="194"/>
      <c r="C161" s="202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</row>
    <row r="162" spans="1:25" ht="19.5" customHeight="1" x14ac:dyDescent="0.25">
      <c r="A162" s="194"/>
      <c r="B162" s="194"/>
      <c r="C162" s="202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</row>
    <row r="163" spans="1:25" ht="19.5" customHeight="1" x14ac:dyDescent="0.25">
      <c r="A163" s="194"/>
      <c r="B163" s="194"/>
      <c r="C163" s="202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</row>
    <row r="164" spans="1:25" ht="19.5" customHeight="1" x14ac:dyDescent="0.25">
      <c r="A164" s="194"/>
      <c r="B164" s="194"/>
      <c r="C164" s="202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</row>
    <row r="165" spans="1:25" ht="19.5" customHeight="1" x14ac:dyDescent="0.25">
      <c r="A165" s="194"/>
      <c r="B165" s="194"/>
      <c r="C165" s="202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</row>
    <row r="166" spans="1:25" ht="19.5" customHeight="1" x14ac:dyDescent="0.25">
      <c r="A166" s="194"/>
      <c r="B166" s="194"/>
      <c r="C166" s="202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</row>
    <row r="167" spans="1:25" ht="19.5" customHeight="1" x14ac:dyDescent="0.25">
      <c r="A167" s="194"/>
      <c r="B167" s="194"/>
      <c r="C167" s="202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</row>
    <row r="168" spans="1:25" ht="19.5" customHeight="1" x14ac:dyDescent="0.25">
      <c r="A168" s="194"/>
      <c r="B168" s="194"/>
      <c r="C168" s="202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</row>
    <row r="169" spans="1:25" ht="19.5" customHeight="1" x14ac:dyDescent="0.25">
      <c r="A169" s="194"/>
      <c r="B169" s="194"/>
      <c r="C169" s="202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</row>
    <row r="170" spans="1:25" ht="19.5" customHeight="1" x14ac:dyDescent="0.25">
      <c r="A170" s="194"/>
      <c r="B170" s="194"/>
      <c r="C170" s="202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</row>
    <row r="171" spans="1:25" ht="19.5" customHeight="1" x14ac:dyDescent="0.25">
      <c r="A171" s="194"/>
      <c r="B171" s="194"/>
      <c r="C171" s="202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</row>
    <row r="172" spans="1:25" ht="19.5" customHeight="1" x14ac:dyDescent="0.25">
      <c r="A172" s="194"/>
      <c r="B172" s="194"/>
      <c r="C172" s="202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</row>
    <row r="173" spans="1:25" ht="19.5" customHeight="1" x14ac:dyDescent="0.25">
      <c r="A173" s="194"/>
      <c r="B173" s="194"/>
      <c r="C173" s="202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</row>
    <row r="174" spans="1:25" ht="19.5" customHeight="1" x14ac:dyDescent="0.25">
      <c r="A174" s="194"/>
      <c r="B174" s="194"/>
      <c r="C174" s="202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</row>
    <row r="175" spans="1:25" ht="19.5" customHeight="1" x14ac:dyDescent="0.25">
      <c r="A175" s="194"/>
      <c r="B175" s="194"/>
      <c r="C175" s="202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</row>
    <row r="176" spans="1:25" ht="19.5" customHeight="1" x14ac:dyDescent="0.25">
      <c r="A176" s="194"/>
      <c r="B176" s="194"/>
      <c r="C176" s="202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</row>
    <row r="177" spans="1:25" ht="19.5" customHeight="1" x14ac:dyDescent="0.25">
      <c r="A177" s="194"/>
      <c r="B177" s="194"/>
      <c r="C177" s="202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</row>
    <row r="178" spans="1:25" ht="19.5" customHeight="1" x14ac:dyDescent="0.25">
      <c r="A178" s="194"/>
      <c r="B178" s="194"/>
      <c r="C178" s="202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</row>
    <row r="179" spans="1:25" ht="19.5" customHeight="1" x14ac:dyDescent="0.25">
      <c r="A179" s="194"/>
      <c r="B179" s="194"/>
      <c r="C179" s="202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</row>
    <row r="180" spans="1:25" ht="19.5" customHeight="1" x14ac:dyDescent="0.25">
      <c r="A180" s="194"/>
      <c r="B180" s="194"/>
      <c r="C180" s="202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</row>
    <row r="181" spans="1:25" ht="19.5" customHeight="1" x14ac:dyDescent="0.25">
      <c r="A181" s="194"/>
      <c r="B181" s="194"/>
      <c r="C181" s="202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</row>
    <row r="182" spans="1:25" ht="19.5" customHeight="1" x14ac:dyDescent="0.25">
      <c r="A182" s="194"/>
      <c r="B182" s="194"/>
      <c r="C182" s="202"/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</row>
    <row r="183" spans="1:25" ht="19.5" customHeight="1" x14ac:dyDescent="0.25">
      <c r="A183" s="194"/>
      <c r="B183" s="194"/>
      <c r="C183" s="202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</row>
    <row r="184" spans="1:25" ht="19.5" customHeight="1" x14ac:dyDescent="0.25">
      <c r="A184" s="194"/>
      <c r="B184" s="194"/>
      <c r="C184" s="202"/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</row>
    <row r="185" spans="1:25" ht="19.5" customHeight="1" x14ac:dyDescent="0.25">
      <c r="A185" s="194"/>
      <c r="B185" s="194"/>
      <c r="C185" s="202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</row>
    <row r="186" spans="1:25" ht="19.5" customHeight="1" x14ac:dyDescent="0.25">
      <c r="A186" s="194"/>
      <c r="B186" s="194"/>
      <c r="C186" s="202"/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</row>
    <row r="187" spans="1:25" ht="19.5" customHeight="1" x14ac:dyDescent="0.25">
      <c r="A187" s="194"/>
      <c r="B187" s="194"/>
      <c r="C187" s="202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</row>
    <row r="188" spans="1:25" ht="19.5" customHeight="1" x14ac:dyDescent="0.25">
      <c r="A188" s="194"/>
      <c r="B188" s="194"/>
      <c r="C188" s="202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</row>
    <row r="189" spans="1:25" ht="19.5" customHeight="1" x14ac:dyDescent="0.25">
      <c r="A189" s="194"/>
      <c r="B189" s="194"/>
      <c r="C189" s="202"/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</row>
    <row r="190" spans="1:25" ht="19.5" customHeight="1" x14ac:dyDescent="0.25">
      <c r="A190" s="194"/>
      <c r="B190" s="194"/>
      <c r="C190" s="202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</row>
    <row r="191" spans="1:25" ht="19.5" customHeight="1" x14ac:dyDescent="0.25">
      <c r="A191" s="194"/>
      <c r="B191" s="194"/>
      <c r="C191" s="202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</row>
    <row r="192" spans="1:25" ht="19.5" customHeight="1" x14ac:dyDescent="0.25">
      <c r="A192" s="194"/>
      <c r="B192" s="194"/>
      <c r="C192" s="202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</row>
    <row r="193" spans="1:25" ht="19.5" customHeight="1" x14ac:dyDescent="0.25">
      <c r="A193" s="194"/>
      <c r="B193" s="194"/>
      <c r="C193" s="202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</row>
    <row r="194" spans="1:25" ht="19.5" customHeight="1" x14ac:dyDescent="0.25">
      <c r="A194" s="194"/>
      <c r="B194" s="194"/>
      <c r="C194" s="202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</row>
    <row r="195" spans="1:25" ht="19.5" customHeight="1" x14ac:dyDescent="0.25">
      <c r="A195" s="194"/>
      <c r="B195" s="194"/>
      <c r="C195" s="202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</row>
    <row r="196" spans="1:25" ht="19.5" customHeight="1" x14ac:dyDescent="0.25">
      <c r="A196" s="194"/>
      <c r="B196" s="194"/>
      <c r="C196" s="202"/>
      <c r="D196" s="194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</row>
    <row r="197" spans="1:25" ht="19.5" customHeight="1" x14ac:dyDescent="0.25">
      <c r="A197" s="194"/>
      <c r="B197" s="194"/>
      <c r="C197" s="202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</row>
    <row r="198" spans="1:25" ht="19.5" customHeight="1" x14ac:dyDescent="0.25">
      <c r="A198" s="194"/>
      <c r="B198" s="194"/>
      <c r="C198" s="202"/>
      <c r="D198" s="194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</row>
    <row r="199" spans="1:25" ht="19.5" customHeight="1" x14ac:dyDescent="0.25">
      <c r="A199" s="194"/>
      <c r="B199" s="194"/>
      <c r="C199" s="202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</row>
    <row r="200" spans="1:25" ht="19.5" customHeight="1" x14ac:dyDescent="0.25">
      <c r="A200" s="194"/>
      <c r="B200" s="194"/>
      <c r="C200" s="202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</row>
    <row r="201" spans="1:25" ht="19.5" customHeight="1" x14ac:dyDescent="0.25">
      <c r="A201" s="194"/>
      <c r="B201" s="194"/>
      <c r="C201" s="202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</row>
    <row r="202" spans="1:25" ht="19.5" customHeight="1" x14ac:dyDescent="0.25">
      <c r="A202" s="194"/>
      <c r="B202" s="194"/>
      <c r="C202" s="202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</row>
    <row r="203" spans="1:25" ht="19.5" customHeight="1" x14ac:dyDescent="0.25">
      <c r="A203" s="194"/>
      <c r="B203" s="194"/>
      <c r="C203" s="202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</row>
    <row r="204" spans="1:25" ht="19.5" customHeight="1" x14ac:dyDescent="0.25">
      <c r="A204" s="194"/>
      <c r="B204" s="194"/>
      <c r="C204" s="202"/>
      <c r="D204" s="194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</row>
    <row r="205" spans="1:25" ht="19.5" customHeight="1" x14ac:dyDescent="0.25">
      <c r="A205" s="194"/>
      <c r="B205" s="194"/>
      <c r="C205" s="202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</row>
    <row r="206" spans="1:25" ht="19.5" customHeight="1" x14ac:dyDescent="0.25">
      <c r="A206" s="194"/>
      <c r="B206" s="194"/>
      <c r="C206" s="202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</row>
    <row r="207" spans="1:25" ht="19.5" customHeight="1" x14ac:dyDescent="0.25">
      <c r="A207" s="194"/>
      <c r="B207" s="194"/>
      <c r="C207" s="202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</row>
    <row r="208" spans="1:25" ht="19.5" customHeight="1" x14ac:dyDescent="0.25">
      <c r="A208" s="194"/>
      <c r="B208" s="194"/>
      <c r="C208" s="202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</row>
    <row r="209" spans="1:25" ht="19.5" customHeight="1" x14ac:dyDescent="0.25">
      <c r="A209" s="194"/>
      <c r="B209" s="194"/>
      <c r="C209" s="202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</row>
    <row r="210" spans="1:25" ht="19.5" customHeight="1" x14ac:dyDescent="0.25">
      <c r="A210" s="194"/>
      <c r="B210" s="194"/>
      <c r="C210" s="202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</row>
    <row r="211" spans="1:25" ht="19.5" customHeight="1" x14ac:dyDescent="0.25">
      <c r="A211" s="194"/>
      <c r="B211" s="194"/>
      <c r="C211" s="202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</row>
    <row r="212" spans="1:25" ht="19.5" customHeight="1" x14ac:dyDescent="0.25">
      <c r="A212" s="194"/>
      <c r="B212" s="194"/>
      <c r="C212" s="202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</row>
    <row r="213" spans="1:25" ht="19.5" customHeight="1" x14ac:dyDescent="0.25">
      <c r="A213" s="194"/>
      <c r="B213" s="194"/>
      <c r="C213" s="202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</row>
    <row r="214" spans="1:25" ht="19.5" customHeight="1" x14ac:dyDescent="0.25">
      <c r="A214" s="194"/>
      <c r="B214" s="194"/>
      <c r="C214" s="202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</row>
    <row r="215" spans="1:25" ht="19.5" customHeight="1" x14ac:dyDescent="0.25">
      <c r="A215" s="194"/>
      <c r="B215" s="194"/>
      <c r="C215" s="202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</row>
    <row r="216" spans="1:25" ht="19.5" customHeight="1" x14ac:dyDescent="0.25">
      <c r="A216" s="194"/>
      <c r="B216" s="194"/>
      <c r="C216" s="202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</row>
    <row r="217" spans="1:25" ht="19.5" customHeight="1" x14ac:dyDescent="0.25">
      <c r="A217" s="194"/>
      <c r="B217" s="194"/>
      <c r="C217" s="202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</row>
    <row r="218" spans="1:25" ht="19.5" customHeight="1" x14ac:dyDescent="0.25">
      <c r="A218" s="194"/>
      <c r="B218" s="194"/>
      <c r="C218" s="202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</row>
    <row r="219" spans="1:25" ht="19.5" customHeight="1" x14ac:dyDescent="0.25">
      <c r="A219" s="194"/>
      <c r="B219" s="194"/>
      <c r="C219" s="202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</row>
    <row r="220" spans="1:25" ht="19.5" customHeight="1" x14ac:dyDescent="0.25">
      <c r="A220" s="194"/>
      <c r="B220" s="194"/>
      <c r="C220" s="202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</row>
    <row r="221" spans="1:25" ht="19.5" customHeight="1" x14ac:dyDescent="0.25">
      <c r="A221" s="194"/>
      <c r="B221" s="194"/>
      <c r="C221" s="202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</row>
    <row r="222" spans="1:25" ht="19.5" customHeight="1" x14ac:dyDescent="0.25">
      <c r="A222" s="194"/>
      <c r="B222" s="194"/>
      <c r="C222" s="202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</row>
    <row r="223" spans="1:25" ht="19.5" customHeight="1" x14ac:dyDescent="0.25">
      <c r="A223" s="194"/>
      <c r="B223" s="194"/>
      <c r="C223" s="202"/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</row>
    <row r="224" spans="1:25" ht="19.5" customHeight="1" x14ac:dyDescent="0.25">
      <c r="A224" s="194"/>
      <c r="B224" s="194"/>
      <c r="C224" s="202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</row>
    <row r="225" spans="1:25" ht="19.5" customHeight="1" x14ac:dyDescent="0.25">
      <c r="A225" s="194"/>
      <c r="B225" s="194"/>
      <c r="C225" s="202"/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</row>
    <row r="226" spans="1:25" ht="19.5" customHeight="1" x14ac:dyDescent="0.25">
      <c r="A226" s="194"/>
      <c r="B226" s="194"/>
      <c r="C226" s="202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</row>
    <row r="227" spans="1:25" ht="19.5" customHeight="1" x14ac:dyDescent="0.25">
      <c r="A227" s="194"/>
      <c r="B227" s="194"/>
      <c r="C227" s="202"/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</row>
    <row r="228" spans="1:25" ht="19.5" customHeight="1" x14ac:dyDescent="0.25">
      <c r="A228" s="194"/>
      <c r="B228" s="194"/>
      <c r="C228" s="202"/>
      <c r="D228" s="194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</row>
    <row r="229" spans="1:25" ht="19.5" customHeight="1" x14ac:dyDescent="0.25">
      <c r="A229" s="194"/>
      <c r="B229" s="194"/>
      <c r="C229" s="202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</row>
    <row r="230" spans="1:25" ht="19.5" customHeight="1" x14ac:dyDescent="0.25">
      <c r="A230" s="194"/>
      <c r="B230" s="194"/>
      <c r="C230" s="202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</row>
    <row r="231" spans="1:25" ht="19.5" customHeight="1" x14ac:dyDescent="0.25">
      <c r="A231" s="194"/>
      <c r="B231" s="194"/>
      <c r="C231" s="202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</row>
    <row r="232" spans="1:25" ht="19.5" customHeight="1" x14ac:dyDescent="0.25">
      <c r="A232" s="194"/>
      <c r="B232" s="194"/>
      <c r="C232" s="202"/>
      <c r="D232" s="194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</row>
    <row r="233" spans="1:25" ht="19.5" customHeight="1" x14ac:dyDescent="0.25">
      <c r="A233" s="194"/>
      <c r="B233" s="194"/>
      <c r="C233" s="202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</row>
    <row r="234" spans="1:25" ht="19.5" customHeight="1" x14ac:dyDescent="0.25">
      <c r="A234" s="194"/>
      <c r="B234" s="194"/>
      <c r="C234" s="202"/>
      <c r="D234" s="194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</row>
    <row r="235" spans="1:25" ht="19.5" customHeight="1" x14ac:dyDescent="0.25">
      <c r="A235" s="194"/>
      <c r="B235" s="194"/>
      <c r="C235" s="202"/>
      <c r="D235" s="194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</row>
    <row r="236" spans="1:25" ht="19.5" customHeight="1" x14ac:dyDescent="0.25">
      <c r="A236" s="194"/>
      <c r="B236" s="194"/>
      <c r="C236" s="202"/>
      <c r="D236" s="194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</row>
    <row r="237" spans="1:25" ht="19.5" customHeight="1" x14ac:dyDescent="0.25">
      <c r="A237" s="194"/>
      <c r="B237" s="194"/>
      <c r="C237" s="202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</row>
    <row r="238" spans="1:25" ht="19.5" customHeight="1" x14ac:dyDescent="0.25">
      <c r="A238" s="194"/>
      <c r="B238" s="194"/>
      <c r="C238" s="202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</row>
    <row r="239" spans="1:25" ht="19.5" customHeight="1" x14ac:dyDescent="0.25">
      <c r="A239" s="194"/>
      <c r="B239" s="194"/>
      <c r="C239" s="202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</row>
    <row r="240" spans="1:25" ht="19.5" customHeight="1" x14ac:dyDescent="0.25">
      <c r="A240" s="194"/>
      <c r="B240" s="194"/>
      <c r="C240" s="202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</row>
    <row r="241" spans="1:25" ht="19.5" customHeight="1" x14ac:dyDescent="0.25">
      <c r="A241" s="194"/>
      <c r="B241" s="194"/>
      <c r="C241" s="202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</row>
    <row r="242" spans="1:25" ht="19.5" customHeight="1" x14ac:dyDescent="0.25">
      <c r="A242" s="194"/>
      <c r="B242" s="194"/>
      <c r="C242" s="202"/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</row>
    <row r="243" spans="1:25" ht="19.5" customHeight="1" x14ac:dyDescent="0.25">
      <c r="A243" s="194"/>
      <c r="B243" s="194"/>
      <c r="C243" s="202"/>
      <c r="D243" s="194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</row>
    <row r="244" spans="1:25" ht="19.5" customHeight="1" x14ac:dyDescent="0.25">
      <c r="A244" s="194"/>
      <c r="B244" s="194"/>
      <c r="C244" s="202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</row>
    <row r="245" spans="1:25" ht="19.5" customHeight="1" x14ac:dyDescent="0.25">
      <c r="A245" s="194"/>
      <c r="B245" s="194"/>
      <c r="C245" s="202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19.5" customHeight="1" x14ac:dyDescent="0.25">
      <c r="A246" s="194"/>
      <c r="B246" s="194"/>
      <c r="C246" s="202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</row>
    <row r="247" spans="1:25" ht="19.5" customHeight="1" x14ac:dyDescent="0.25">
      <c r="A247" s="194"/>
      <c r="B247" s="194"/>
      <c r="C247" s="202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</row>
    <row r="248" spans="1:25" ht="19.5" customHeight="1" x14ac:dyDescent="0.25">
      <c r="A248" s="194"/>
      <c r="B248" s="194"/>
      <c r="C248" s="202"/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</row>
    <row r="249" spans="1:25" ht="19.5" customHeight="1" x14ac:dyDescent="0.25">
      <c r="A249" s="194"/>
      <c r="B249" s="194"/>
      <c r="C249" s="202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</row>
    <row r="250" spans="1:25" ht="19.5" customHeight="1" x14ac:dyDescent="0.25">
      <c r="A250" s="194"/>
      <c r="B250" s="194"/>
      <c r="C250" s="202"/>
      <c r="D250" s="194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</row>
    <row r="251" spans="1:25" ht="19.5" customHeight="1" x14ac:dyDescent="0.25">
      <c r="A251" s="194"/>
      <c r="B251" s="194"/>
      <c r="C251" s="202"/>
      <c r="D251" s="194"/>
      <c r="E251" s="194"/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</row>
    <row r="252" spans="1:25" ht="19.5" customHeight="1" x14ac:dyDescent="0.25">
      <c r="A252" s="194"/>
      <c r="B252" s="194"/>
      <c r="C252" s="202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</row>
    <row r="253" spans="1:25" ht="19.5" customHeight="1" x14ac:dyDescent="0.25">
      <c r="A253" s="194"/>
      <c r="B253" s="194"/>
      <c r="C253" s="202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</row>
    <row r="254" spans="1:25" ht="19.5" customHeight="1" x14ac:dyDescent="0.25">
      <c r="A254" s="194"/>
      <c r="B254" s="194"/>
      <c r="C254" s="202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</row>
    <row r="255" spans="1:25" ht="19.5" customHeight="1" x14ac:dyDescent="0.25">
      <c r="A255" s="194"/>
      <c r="B255" s="194"/>
      <c r="C255" s="202"/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</row>
    <row r="256" spans="1:25" ht="19.5" customHeight="1" x14ac:dyDescent="0.25">
      <c r="A256" s="194"/>
      <c r="B256" s="194"/>
      <c r="C256" s="202"/>
      <c r="D256" s="194"/>
      <c r="E256" s="194"/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</row>
    <row r="257" spans="1:25" ht="19.5" customHeight="1" x14ac:dyDescent="0.25">
      <c r="A257" s="194"/>
      <c r="B257" s="194"/>
      <c r="C257" s="202"/>
      <c r="D257" s="194"/>
      <c r="E257" s="194"/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</row>
    <row r="258" spans="1:25" ht="19.5" customHeight="1" x14ac:dyDescent="0.25">
      <c r="A258" s="194"/>
      <c r="B258" s="194"/>
      <c r="C258" s="202"/>
      <c r="D258" s="194"/>
      <c r="E258" s="194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</row>
    <row r="259" spans="1:25" ht="19.5" customHeight="1" x14ac:dyDescent="0.25">
      <c r="A259" s="194"/>
      <c r="B259" s="194"/>
      <c r="C259" s="202"/>
      <c r="D259" s="194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</row>
    <row r="260" spans="1:25" ht="19.5" customHeight="1" x14ac:dyDescent="0.25">
      <c r="A260" s="194"/>
      <c r="B260" s="194"/>
      <c r="C260" s="202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</row>
    <row r="261" spans="1:25" ht="19.5" customHeight="1" x14ac:dyDescent="0.25">
      <c r="A261" s="194"/>
      <c r="B261" s="194"/>
      <c r="C261" s="202"/>
      <c r="D261" s="194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</row>
    <row r="262" spans="1:25" ht="19.5" customHeight="1" x14ac:dyDescent="0.25">
      <c r="A262" s="194"/>
      <c r="B262" s="194"/>
      <c r="C262" s="202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</row>
    <row r="263" spans="1:25" ht="19.5" customHeight="1" x14ac:dyDescent="0.25">
      <c r="A263" s="194"/>
      <c r="B263" s="194"/>
      <c r="C263" s="202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</row>
    <row r="264" spans="1:25" ht="19.5" customHeight="1" x14ac:dyDescent="0.25">
      <c r="A264" s="194"/>
      <c r="B264" s="194"/>
      <c r="C264" s="202"/>
      <c r="D264" s="194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</row>
    <row r="265" spans="1:25" ht="19.5" customHeight="1" x14ac:dyDescent="0.25">
      <c r="A265" s="194"/>
      <c r="B265" s="194"/>
      <c r="C265" s="202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</row>
    <row r="266" spans="1:25" ht="19.5" customHeight="1" x14ac:dyDescent="0.25">
      <c r="A266" s="194"/>
      <c r="B266" s="194"/>
      <c r="C266" s="202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</row>
    <row r="267" spans="1:25" ht="19.5" customHeight="1" x14ac:dyDescent="0.25">
      <c r="A267" s="194"/>
      <c r="B267" s="194"/>
      <c r="C267" s="202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</row>
    <row r="268" spans="1:25" ht="19.5" customHeight="1" x14ac:dyDescent="0.25">
      <c r="A268" s="194"/>
      <c r="B268" s="194"/>
      <c r="C268" s="202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</row>
    <row r="269" spans="1:25" ht="19.5" customHeight="1" x14ac:dyDescent="0.25">
      <c r="A269" s="194"/>
      <c r="B269" s="194"/>
      <c r="C269" s="202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</row>
    <row r="270" spans="1:25" ht="19.5" customHeight="1" x14ac:dyDescent="0.25">
      <c r="A270" s="194"/>
      <c r="B270" s="194"/>
      <c r="C270" s="202"/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</row>
    <row r="271" spans="1:25" ht="19.5" customHeight="1" x14ac:dyDescent="0.25">
      <c r="A271" s="194"/>
      <c r="B271" s="194"/>
      <c r="C271" s="202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</row>
    <row r="272" spans="1:25" ht="19.5" customHeight="1" x14ac:dyDescent="0.25">
      <c r="A272" s="194"/>
      <c r="B272" s="194"/>
      <c r="C272" s="202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</row>
    <row r="273" spans="1:25" ht="19.5" customHeight="1" x14ac:dyDescent="0.25">
      <c r="A273" s="194"/>
      <c r="B273" s="194"/>
      <c r="C273" s="202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</row>
    <row r="274" spans="1:25" ht="19.5" customHeight="1" x14ac:dyDescent="0.25">
      <c r="A274" s="194"/>
      <c r="B274" s="194"/>
      <c r="C274" s="202"/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</row>
    <row r="275" spans="1:25" ht="19.5" customHeight="1" x14ac:dyDescent="0.25">
      <c r="A275" s="194"/>
      <c r="B275" s="194"/>
      <c r="C275" s="202"/>
      <c r="D275" s="194"/>
      <c r="E275" s="194"/>
      <c r="F275" s="194"/>
      <c r="G275" s="194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</row>
    <row r="276" spans="1:25" ht="19.5" customHeight="1" x14ac:dyDescent="0.25">
      <c r="A276" s="194"/>
      <c r="B276" s="194"/>
      <c r="C276" s="202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</row>
    <row r="277" spans="1:25" ht="19.5" customHeight="1" x14ac:dyDescent="0.25">
      <c r="A277" s="194"/>
      <c r="B277" s="194"/>
      <c r="C277" s="202"/>
      <c r="D277" s="194"/>
      <c r="E277" s="194"/>
      <c r="F277" s="194"/>
      <c r="G277" s="194"/>
      <c r="H277" s="194"/>
      <c r="I277" s="194"/>
      <c r="J277" s="194"/>
      <c r="K277" s="194"/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</row>
    <row r="278" spans="1:25" ht="19.5" customHeight="1" x14ac:dyDescent="0.25">
      <c r="A278" s="194"/>
      <c r="B278" s="194"/>
      <c r="C278" s="202"/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</row>
    <row r="279" spans="1:25" ht="19.5" customHeight="1" x14ac:dyDescent="0.25">
      <c r="A279" s="194"/>
      <c r="B279" s="194"/>
      <c r="C279" s="202"/>
      <c r="D279" s="194"/>
      <c r="E279" s="194"/>
      <c r="F279" s="194"/>
      <c r="G279" s="194"/>
      <c r="H279" s="194"/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</row>
    <row r="280" spans="1:25" ht="19.5" customHeight="1" x14ac:dyDescent="0.25">
      <c r="A280" s="194"/>
      <c r="B280" s="194"/>
      <c r="C280" s="202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</row>
    <row r="281" spans="1:25" ht="19.5" customHeight="1" x14ac:dyDescent="0.25">
      <c r="A281" s="194"/>
      <c r="B281" s="194"/>
      <c r="C281" s="202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</row>
    <row r="282" spans="1:25" ht="19.5" customHeight="1" x14ac:dyDescent="0.25">
      <c r="A282" s="194"/>
      <c r="B282" s="194"/>
      <c r="C282" s="202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</row>
    <row r="283" spans="1:25" ht="19.5" customHeight="1" x14ac:dyDescent="0.25">
      <c r="A283" s="194"/>
      <c r="B283" s="194"/>
      <c r="C283" s="202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</row>
    <row r="284" spans="1:25" ht="19.5" customHeight="1" x14ac:dyDescent="0.25">
      <c r="A284" s="194"/>
      <c r="B284" s="194"/>
      <c r="C284" s="202"/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</row>
    <row r="285" spans="1:25" ht="19.5" customHeight="1" x14ac:dyDescent="0.25">
      <c r="A285" s="194"/>
      <c r="B285" s="194"/>
      <c r="C285" s="202"/>
      <c r="D285" s="194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</row>
    <row r="286" spans="1:25" ht="19.5" customHeight="1" x14ac:dyDescent="0.25">
      <c r="A286" s="194"/>
      <c r="B286" s="194"/>
      <c r="C286" s="202"/>
      <c r="D286" s="194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</row>
    <row r="287" spans="1:25" ht="19.5" customHeight="1" x14ac:dyDescent="0.25">
      <c r="A287" s="194"/>
      <c r="B287" s="194"/>
      <c r="C287" s="202"/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</row>
    <row r="288" spans="1:25" ht="19.5" customHeight="1" x14ac:dyDescent="0.25">
      <c r="A288" s="194"/>
      <c r="B288" s="194"/>
      <c r="C288" s="202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</row>
    <row r="289" spans="1:25" ht="19.5" customHeight="1" x14ac:dyDescent="0.25">
      <c r="A289" s="194"/>
      <c r="B289" s="194"/>
      <c r="C289" s="202"/>
      <c r="D289" s="194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</row>
    <row r="290" spans="1:25" ht="19.5" customHeight="1" x14ac:dyDescent="0.25">
      <c r="A290" s="194"/>
      <c r="B290" s="194"/>
      <c r="C290" s="202"/>
      <c r="D290" s="194"/>
      <c r="E290" s="194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</row>
    <row r="291" spans="1:25" ht="19.5" customHeight="1" x14ac:dyDescent="0.25">
      <c r="A291" s="194"/>
      <c r="B291" s="194"/>
      <c r="C291" s="202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</row>
    <row r="292" spans="1:25" ht="19.5" customHeight="1" x14ac:dyDescent="0.25">
      <c r="A292" s="194"/>
      <c r="B292" s="194"/>
      <c r="C292" s="202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</row>
    <row r="293" spans="1:25" ht="19.5" customHeight="1" x14ac:dyDescent="0.25">
      <c r="A293" s="194"/>
      <c r="B293" s="194"/>
      <c r="C293" s="202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</row>
    <row r="294" spans="1:25" ht="19.5" customHeight="1" x14ac:dyDescent="0.25">
      <c r="A294" s="194"/>
      <c r="B294" s="194"/>
      <c r="C294" s="202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</row>
    <row r="295" spans="1:25" ht="19.5" customHeight="1" x14ac:dyDescent="0.25">
      <c r="A295" s="194"/>
      <c r="B295" s="194"/>
      <c r="C295" s="202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</row>
    <row r="296" spans="1:25" ht="19.5" customHeight="1" x14ac:dyDescent="0.25">
      <c r="A296" s="194"/>
      <c r="B296" s="194"/>
      <c r="C296" s="202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</row>
    <row r="297" spans="1:25" ht="19.5" customHeight="1" x14ac:dyDescent="0.25">
      <c r="A297" s="194"/>
      <c r="B297" s="194"/>
      <c r="C297" s="202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</row>
    <row r="298" spans="1:25" ht="19.5" customHeight="1" x14ac:dyDescent="0.25">
      <c r="A298" s="194"/>
      <c r="B298" s="194"/>
      <c r="C298" s="202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</row>
    <row r="299" spans="1:25" ht="19.5" customHeight="1" x14ac:dyDescent="0.25">
      <c r="A299" s="194"/>
      <c r="B299" s="194"/>
      <c r="C299" s="202"/>
      <c r="D299" s="194"/>
      <c r="E299" s="194"/>
      <c r="F299" s="194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</row>
    <row r="300" spans="1:25" ht="19.5" customHeight="1" x14ac:dyDescent="0.25">
      <c r="A300" s="194"/>
      <c r="B300" s="194"/>
      <c r="C300" s="202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</row>
    <row r="301" spans="1:25" ht="19.5" customHeight="1" x14ac:dyDescent="0.25">
      <c r="A301" s="194"/>
      <c r="B301" s="194"/>
      <c r="C301" s="202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</row>
    <row r="302" spans="1:25" ht="19.5" customHeight="1" x14ac:dyDescent="0.25">
      <c r="A302" s="194"/>
      <c r="B302" s="194"/>
      <c r="C302" s="202"/>
      <c r="D302" s="194"/>
      <c r="E302" s="194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</row>
    <row r="303" spans="1:25" ht="19.5" customHeight="1" x14ac:dyDescent="0.25">
      <c r="A303" s="194"/>
      <c r="B303" s="194"/>
      <c r="C303" s="202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</row>
    <row r="304" spans="1:25" ht="19.5" customHeight="1" x14ac:dyDescent="0.25">
      <c r="A304" s="194"/>
      <c r="B304" s="194"/>
      <c r="C304" s="202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</row>
    <row r="305" spans="1:25" ht="19.5" customHeight="1" x14ac:dyDescent="0.25">
      <c r="A305" s="194"/>
      <c r="B305" s="194"/>
      <c r="C305" s="202"/>
      <c r="D305" s="194"/>
      <c r="E305" s="194"/>
      <c r="F305" s="194"/>
      <c r="G305" s="194"/>
      <c r="H305" s="194"/>
      <c r="I305" s="194"/>
      <c r="J305" s="194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</row>
    <row r="306" spans="1:25" ht="19.5" customHeight="1" x14ac:dyDescent="0.25">
      <c r="A306" s="194"/>
      <c r="B306" s="194"/>
      <c r="C306" s="202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</row>
    <row r="307" spans="1:25" ht="19.5" customHeight="1" x14ac:dyDescent="0.25">
      <c r="A307" s="194"/>
      <c r="B307" s="194"/>
      <c r="C307" s="202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</row>
    <row r="308" spans="1:25" ht="19.5" customHeight="1" x14ac:dyDescent="0.25">
      <c r="A308" s="194"/>
      <c r="B308" s="194"/>
      <c r="C308" s="202"/>
      <c r="D308" s="194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</row>
    <row r="309" spans="1:25" ht="19.5" customHeight="1" x14ac:dyDescent="0.25">
      <c r="A309" s="194"/>
      <c r="B309" s="194"/>
      <c r="C309" s="202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</row>
    <row r="310" spans="1:25" ht="19.5" customHeight="1" x14ac:dyDescent="0.25">
      <c r="A310" s="194"/>
      <c r="B310" s="194"/>
      <c r="C310" s="202"/>
      <c r="D310" s="194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</row>
    <row r="311" spans="1:25" ht="19.5" customHeight="1" x14ac:dyDescent="0.25">
      <c r="A311" s="194"/>
      <c r="B311" s="194"/>
      <c r="C311" s="202"/>
      <c r="D311" s="194"/>
      <c r="E311" s="194"/>
      <c r="F311" s="194"/>
      <c r="G311" s="194"/>
      <c r="H311" s="194"/>
      <c r="I311" s="194"/>
      <c r="J311" s="194"/>
      <c r="K311" s="194"/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</row>
    <row r="312" spans="1:25" ht="19.5" customHeight="1" x14ac:dyDescent="0.25">
      <c r="A312" s="194"/>
      <c r="B312" s="194"/>
      <c r="C312" s="202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</row>
    <row r="313" spans="1:25" ht="19.5" customHeight="1" x14ac:dyDescent="0.25">
      <c r="A313" s="194"/>
      <c r="B313" s="194"/>
      <c r="C313" s="202"/>
      <c r="D313" s="194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</row>
    <row r="314" spans="1:25" ht="19.5" customHeight="1" x14ac:dyDescent="0.25">
      <c r="A314" s="194"/>
      <c r="B314" s="194"/>
      <c r="C314" s="202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</row>
    <row r="315" spans="1:25" ht="19.5" customHeight="1" x14ac:dyDescent="0.25">
      <c r="A315" s="194"/>
      <c r="B315" s="194"/>
      <c r="C315" s="202"/>
      <c r="D315" s="194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</row>
    <row r="316" spans="1:25" ht="19.5" customHeight="1" x14ac:dyDescent="0.25">
      <c r="A316" s="194"/>
      <c r="B316" s="194"/>
      <c r="C316" s="202"/>
      <c r="D316" s="194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</row>
    <row r="317" spans="1:25" ht="19.5" customHeight="1" x14ac:dyDescent="0.25">
      <c r="A317" s="194"/>
      <c r="B317" s="194"/>
      <c r="C317" s="202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</row>
    <row r="318" spans="1:25" ht="19.5" customHeight="1" x14ac:dyDescent="0.25">
      <c r="A318" s="194"/>
      <c r="B318" s="194"/>
      <c r="C318" s="202"/>
      <c r="D318" s="194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</row>
    <row r="319" spans="1:25" ht="19.5" customHeight="1" x14ac:dyDescent="0.25">
      <c r="A319" s="194"/>
      <c r="B319" s="194"/>
      <c r="C319" s="202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</row>
    <row r="320" spans="1:25" ht="19.5" customHeight="1" x14ac:dyDescent="0.25">
      <c r="A320" s="194"/>
      <c r="B320" s="194"/>
      <c r="C320" s="202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</row>
    <row r="321" spans="1:25" ht="19.5" customHeight="1" x14ac:dyDescent="0.25">
      <c r="A321" s="194"/>
      <c r="B321" s="194"/>
      <c r="C321" s="202"/>
      <c r="D321" s="194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</row>
    <row r="322" spans="1:25" ht="19.5" customHeight="1" x14ac:dyDescent="0.25">
      <c r="A322" s="194"/>
      <c r="B322" s="194"/>
      <c r="C322" s="202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</row>
    <row r="323" spans="1:25" ht="19.5" customHeight="1" x14ac:dyDescent="0.25">
      <c r="A323" s="194"/>
      <c r="B323" s="194"/>
      <c r="C323" s="202"/>
      <c r="D323" s="194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</row>
    <row r="324" spans="1:25" ht="19.5" customHeight="1" x14ac:dyDescent="0.25">
      <c r="A324" s="194"/>
      <c r="B324" s="194"/>
      <c r="C324" s="202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</row>
    <row r="325" spans="1:25" ht="19.5" customHeight="1" x14ac:dyDescent="0.25">
      <c r="A325" s="194"/>
      <c r="B325" s="194"/>
      <c r="C325" s="202"/>
      <c r="D325" s="194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</row>
    <row r="326" spans="1:25" ht="19.5" customHeight="1" x14ac:dyDescent="0.25">
      <c r="A326" s="194"/>
      <c r="B326" s="194"/>
      <c r="C326" s="202"/>
      <c r="D326" s="194"/>
      <c r="E326" s="194"/>
      <c r="F326" s="194"/>
      <c r="G326" s="194"/>
      <c r="H326" s="194"/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</row>
    <row r="327" spans="1:25" ht="19.5" customHeight="1" x14ac:dyDescent="0.25">
      <c r="A327" s="194"/>
      <c r="B327" s="194"/>
      <c r="C327" s="202"/>
      <c r="D327" s="194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</row>
    <row r="328" spans="1:25" ht="19.5" customHeight="1" x14ac:dyDescent="0.25">
      <c r="A328" s="194"/>
      <c r="B328" s="194"/>
      <c r="C328" s="202"/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</row>
    <row r="329" spans="1:25" ht="19.5" customHeight="1" x14ac:dyDescent="0.25">
      <c r="A329" s="194"/>
      <c r="B329" s="194"/>
      <c r="C329" s="202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</row>
    <row r="330" spans="1:25" ht="19.5" customHeight="1" x14ac:dyDescent="0.25">
      <c r="A330" s="194"/>
      <c r="B330" s="194"/>
      <c r="C330" s="202"/>
      <c r="D330" s="194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</row>
    <row r="331" spans="1:25" ht="19.5" customHeight="1" x14ac:dyDescent="0.25">
      <c r="A331" s="194"/>
      <c r="B331" s="194"/>
      <c r="C331" s="202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</row>
    <row r="332" spans="1:25" ht="19.5" customHeight="1" x14ac:dyDescent="0.25">
      <c r="A332" s="194"/>
      <c r="B332" s="194"/>
      <c r="C332" s="202"/>
      <c r="D332" s="194"/>
      <c r="E332" s="194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</row>
    <row r="333" spans="1:25" ht="19.5" customHeight="1" x14ac:dyDescent="0.25">
      <c r="A333" s="194"/>
      <c r="B333" s="194"/>
      <c r="C333" s="202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</row>
    <row r="334" spans="1:25" ht="19.5" customHeight="1" x14ac:dyDescent="0.25">
      <c r="A334" s="194"/>
      <c r="B334" s="194"/>
      <c r="C334" s="202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</row>
    <row r="335" spans="1:25" ht="19.5" customHeight="1" x14ac:dyDescent="0.25">
      <c r="A335" s="194"/>
      <c r="B335" s="194"/>
      <c r="C335" s="202"/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</row>
    <row r="336" spans="1:25" ht="19.5" customHeight="1" x14ac:dyDescent="0.25">
      <c r="A336" s="194"/>
      <c r="B336" s="194"/>
      <c r="C336" s="202"/>
      <c r="D336" s="194"/>
      <c r="E336" s="194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</row>
    <row r="337" spans="1:25" ht="19.5" customHeight="1" x14ac:dyDescent="0.25">
      <c r="A337" s="194"/>
      <c r="B337" s="194"/>
      <c r="C337" s="202"/>
      <c r="D337" s="194"/>
      <c r="E337" s="194"/>
      <c r="F337" s="194"/>
      <c r="G337" s="194"/>
      <c r="H337" s="194"/>
      <c r="I337" s="194"/>
      <c r="J337" s="194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</row>
    <row r="338" spans="1:25" ht="19.5" customHeight="1" x14ac:dyDescent="0.25">
      <c r="A338" s="194"/>
      <c r="B338" s="194"/>
      <c r="C338" s="202"/>
      <c r="D338" s="194"/>
      <c r="E338" s="194"/>
      <c r="F338" s="194"/>
      <c r="G338" s="194"/>
      <c r="H338" s="194"/>
      <c r="I338" s="194"/>
      <c r="J338" s="194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</row>
    <row r="339" spans="1:25" ht="19.5" customHeight="1" x14ac:dyDescent="0.25">
      <c r="A339" s="194"/>
      <c r="B339" s="194"/>
      <c r="C339" s="202"/>
      <c r="D339" s="194"/>
      <c r="E339" s="194"/>
      <c r="F339" s="194"/>
      <c r="G339" s="194"/>
      <c r="H339" s="194"/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</row>
    <row r="340" spans="1:25" ht="19.5" customHeight="1" x14ac:dyDescent="0.25">
      <c r="A340" s="194"/>
      <c r="B340" s="194"/>
      <c r="C340" s="202"/>
      <c r="D340" s="194"/>
      <c r="E340" s="194"/>
      <c r="F340" s="194"/>
      <c r="G340" s="194"/>
      <c r="H340" s="194"/>
      <c r="I340" s="194"/>
      <c r="J340" s="194"/>
      <c r="K340" s="194"/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</row>
    <row r="341" spans="1:25" ht="19.5" customHeight="1" x14ac:dyDescent="0.25">
      <c r="A341" s="194"/>
      <c r="B341" s="194"/>
      <c r="C341" s="202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</row>
    <row r="342" spans="1:25" ht="19.5" customHeight="1" x14ac:dyDescent="0.25">
      <c r="A342" s="194"/>
      <c r="B342" s="194"/>
      <c r="C342" s="202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</row>
    <row r="343" spans="1:25" ht="19.5" customHeight="1" x14ac:dyDescent="0.25">
      <c r="A343" s="194"/>
      <c r="B343" s="194"/>
      <c r="C343" s="202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</row>
    <row r="344" spans="1:25" ht="19.5" customHeight="1" x14ac:dyDescent="0.25">
      <c r="A344" s="194"/>
      <c r="B344" s="194"/>
      <c r="C344" s="202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</row>
    <row r="345" spans="1:25" ht="19.5" customHeight="1" x14ac:dyDescent="0.25">
      <c r="A345" s="194"/>
      <c r="B345" s="194"/>
      <c r="C345" s="202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</row>
    <row r="346" spans="1:25" ht="19.5" customHeight="1" x14ac:dyDescent="0.25">
      <c r="A346" s="194"/>
      <c r="B346" s="194"/>
      <c r="C346" s="202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</row>
    <row r="347" spans="1:25" ht="19.5" customHeight="1" x14ac:dyDescent="0.25">
      <c r="A347" s="194"/>
      <c r="B347" s="194"/>
      <c r="C347" s="202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</row>
    <row r="348" spans="1:25" ht="19.5" customHeight="1" x14ac:dyDescent="0.25">
      <c r="A348" s="194"/>
      <c r="B348" s="194"/>
      <c r="C348" s="202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</row>
    <row r="349" spans="1:25" ht="19.5" customHeight="1" x14ac:dyDescent="0.25">
      <c r="A349" s="194"/>
      <c r="B349" s="194"/>
      <c r="C349" s="202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</row>
    <row r="350" spans="1:25" ht="19.5" customHeight="1" x14ac:dyDescent="0.25">
      <c r="A350" s="194"/>
      <c r="B350" s="194"/>
      <c r="C350" s="202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</row>
    <row r="351" spans="1:25" ht="19.5" customHeight="1" x14ac:dyDescent="0.25">
      <c r="A351" s="194"/>
      <c r="B351" s="194"/>
      <c r="C351" s="202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</row>
    <row r="352" spans="1:25" ht="19.5" customHeight="1" x14ac:dyDescent="0.25">
      <c r="A352" s="194"/>
      <c r="B352" s="194"/>
      <c r="C352" s="202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</row>
    <row r="353" spans="1:25" ht="19.5" customHeight="1" x14ac:dyDescent="0.25">
      <c r="A353" s="194"/>
      <c r="B353" s="194"/>
      <c r="C353" s="202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</row>
    <row r="354" spans="1:25" ht="19.5" customHeight="1" x14ac:dyDescent="0.25">
      <c r="A354" s="194"/>
      <c r="B354" s="194"/>
      <c r="C354" s="202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</row>
    <row r="355" spans="1:25" ht="19.5" customHeight="1" x14ac:dyDescent="0.25">
      <c r="A355" s="194"/>
      <c r="B355" s="194"/>
      <c r="C355" s="202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</row>
    <row r="356" spans="1:25" ht="19.5" customHeight="1" x14ac:dyDescent="0.25">
      <c r="A356" s="194"/>
      <c r="B356" s="194"/>
      <c r="C356" s="202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</row>
    <row r="357" spans="1:25" ht="19.5" customHeight="1" x14ac:dyDescent="0.25">
      <c r="A357" s="194"/>
      <c r="B357" s="194"/>
      <c r="C357" s="202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</row>
    <row r="358" spans="1:25" ht="19.5" customHeight="1" x14ac:dyDescent="0.25">
      <c r="A358" s="194"/>
      <c r="B358" s="194"/>
      <c r="C358" s="202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</row>
    <row r="359" spans="1:25" ht="19.5" customHeight="1" x14ac:dyDescent="0.25">
      <c r="A359" s="194"/>
      <c r="B359" s="194"/>
      <c r="C359" s="202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</row>
    <row r="360" spans="1:25" ht="19.5" customHeight="1" x14ac:dyDescent="0.25">
      <c r="A360" s="194"/>
      <c r="B360" s="194"/>
      <c r="C360" s="202"/>
      <c r="D360" s="194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</row>
    <row r="361" spans="1:25" ht="19.5" customHeight="1" x14ac:dyDescent="0.25">
      <c r="A361" s="194"/>
      <c r="B361" s="194"/>
      <c r="C361" s="202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</row>
    <row r="362" spans="1:25" ht="19.5" customHeight="1" x14ac:dyDescent="0.25">
      <c r="A362" s="194"/>
      <c r="B362" s="194"/>
      <c r="C362" s="202"/>
      <c r="D362" s="194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</row>
    <row r="363" spans="1:25" ht="19.5" customHeight="1" x14ac:dyDescent="0.25">
      <c r="A363" s="194"/>
      <c r="B363" s="194"/>
      <c r="C363" s="202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</row>
    <row r="364" spans="1:25" ht="19.5" customHeight="1" x14ac:dyDescent="0.25">
      <c r="A364" s="194"/>
      <c r="B364" s="194"/>
      <c r="C364" s="202"/>
      <c r="D364" s="194"/>
      <c r="E364" s="194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</row>
    <row r="365" spans="1:25" ht="19.5" customHeight="1" x14ac:dyDescent="0.25">
      <c r="A365" s="194"/>
      <c r="B365" s="194"/>
      <c r="C365" s="202"/>
      <c r="D365" s="194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</row>
    <row r="366" spans="1:25" ht="19.5" customHeight="1" x14ac:dyDescent="0.25">
      <c r="A366" s="194"/>
      <c r="B366" s="194"/>
      <c r="C366" s="202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</row>
    <row r="367" spans="1:25" ht="19.5" customHeight="1" x14ac:dyDescent="0.25">
      <c r="A367" s="194"/>
      <c r="B367" s="194"/>
      <c r="C367" s="202"/>
      <c r="D367" s="194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</row>
    <row r="368" spans="1:25" ht="19.5" customHeight="1" x14ac:dyDescent="0.25">
      <c r="A368" s="194"/>
      <c r="B368" s="194"/>
      <c r="C368" s="202"/>
      <c r="D368" s="194"/>
      <c r="E368" s="194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</row>
    <row r="369" spans="1:25" ht="19.5" customHeight="1" x14ac:dyDescent="0.25">
      <c r="A369" s="194"/>
      <c r="B369" s="194"/>
      <c r="C369" s="202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</row>
    <row r="370" spans="1:25" ht="19.5" customHeight="1" x14ac:dyDescent="0.25">
      <c r="A370" s="194"/>
      <c r="B370" s="194"/>
      <c r="C370" s="202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</row>
    <row r="371" spans="1:25" ht="19.5" customHeight="1" x14ac:dyDescent="0.25">
      <c r="A371" s="194"/>
      <c r="B371" s="194"/>
      <c r="C371" s="202"/>
      <c r="D371" s="194"/>
      <c r="E371" s="194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</row>
    <row r="372" spans="1:25" ht="19.5" customHeight="1" x14ac:dyDescent="0.25">
      <c r="A372" s="194"/>
      <c r="B372" s="194"/>
      <c r="C372" s="202"/>
      <c r="D372" s="194"/>
      <c r="E372" s="194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</row>
    <row r="373" spans="1:25" ht="19.5" customHeight="1" x14ac:dyDescent="0.25">
      <c r="A373" s="194"/>
      <c r="B373" s="194"/>
      <c r="C373" s="202"/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</row>
    <row r="374" spans="1:25" ht="19.5" customHeight="1" x14ac:dyDescent="0.25">
      <c r="A374" s="194"/>
      <c r="B374" s="194"/>
      <c r="C374" s="202"/>
      <c r="D374" s="194"/>
      <c r="E374" s="194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</row>
    <row r="375" spans="1:25" ht="19.5" customHeight="1" x14ac:dyDescent="0.25">
      <c r="A375" s="194"/>
      <c r="B375" s="194"/>
      <c r="C375" s="202"/>
      <c r="D375" s="194"/>
      <c r="E375" s="194"/>
      <c r="F375" s="194"/>
      <c r="G375" s="194"/>
      <c r="H375" s="194"/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</row>
    <row r="376" spans="1:25" ht="19.5" customHeight="1" x14ac:dyDescent="0.25">
      <c r="A376" s="194"/>
      <c r="B376" s="194"/>
      <c r="C376" s="202"/>
      <c r="D376" s="194"/>
      <c r="E376" s="194"/>
      <c r="F376" s="194"/>
      <c r="G376" s="194"/>
      <c r="H376" s="194"/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</row>
    <row r="377" spans="1:25" ht="19.5" customHeight="1" x14ac:dyDescent="0.25">
      <c r="A377" s="194"/>
      <c r="B377" s="194"/>
      <c r="C377" s="202"/>
      <c r="D377" s="194"/>
      <c r="E377" s="194"/>
      <c r="F377" s="194"/>
      <c r="G377" s="194"/>
      <c r="H377" s="194"/>
      <c r="I377" s="194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</row>
    <row r="378" spans="1:25" ht="19.5" customHeight="1" x14ac:dyDescent="0.25">
      <c r="A378" s="194"/>
      <c r="B378" s="194"/>
      <c r="C378" s="202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</row>
    <row r="379" spans="1:25" ht="19.5" customHeight="1" x14ac:dyDescent="0.25">
      <c r="A379" s="194"/>
      <c r="B379" s="194"/>
      <c r="C379" s="202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</row>
    <row r="380" spans="1:25" ht="19.5" customHeight="1" x14ac:dyDescent="0.25">
      <c r="A380" s="194"/>
      <c r="B380" s="194"/>
      <c r="C380" s="202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</row>
    <row r="381" spans="1:25" ht="19.5" customHeight="1" x14ac:dyDescent="0.25">
      <c r="A381" s="194"/>
      <c r="B381" s="194"/>
      <c r="C381" s="202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</row>
    <row r="382" spans="1:25" ht="19.5" customHeight="1" x14ac:dyDescent="0.25">
      <c r="A382" s="194"/>
      <c r="B382" s="194"/>
      <c r="C382" s="202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</row>
    <row r="383" spans="1:25" ht="19.5" customHeight="1" x14ac:dyDescent="0.25">
      <c r="A383" s="194"/>
      <c r="B383" s="194"/>
      <c r="C383" s="202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</row>
    <row r="384" spans="1:25" ht="19.5" customHeight="1" x14ac:dyDescent="0.25">
      <c r="A384" s="194"/>
      <c r="B384" s="194"/>
      <c r="C384" s="202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</row>
    <row r="385" spans="1:25" ht="19.5" customHeight="1" x14ac:dyDescent="0.25">
      <c r="A385" s="194"/>
      <c r="B385" s="194"/>
      <c r="C385" s="202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</row>
    <row r="386" spans="1:25" ht="19.5" customHeight="1" x14ac:dyDescent="0.25">
      <c r="A386" s="194"/>
      <c r="B386" s="194"/>
      <c r="C386" s="202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</row>
    <row r="387" spans="1:25" ht="19.5" customHeight="1" x14ac:dyDescent="0.25">
      <c r="A387" s="194"/>
      <c r="B387" s="194"/>
      <c r="C387" s="202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</row>
    <row r="388" spans="1:25" ht="19.5" customHeight="1" x14ac:dyDescent="0.25">
      <c r="A388" s="194"/>
      <c r="B388" s="194"/>
      <c r="C388" s="202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</row>
    <row r="389" spans="1:25" ht="19.5" customHeight="1" x14ac:dyDescent="0.25">
      <c r="A389" s="194"/>
      <c r="B389" s="194"/>
      <c r="C389" s="202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</row>
    <row r="390" spans="1:25" ht="19.5" customHeight="1" x14ac:dyDescent="0.25">
      <c r="A390" s="194"/>
      <c r="B390" s="194"/>
      <c r="C390" s="202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</row>
    <row r="391" spans="1:25" ht="19.5" customHeight="1" x14ac:dyDescent="0.25">
      <c r="A391" s="194"/>
      <c r="B391" s="194"/>
      <c r="C391" s="202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</row>
    <row r="392" spans="1:25" ht="19.5" customHeight="1" x14ac:dyDescent="0.25">
      <c r="A392" s="194"/>
      <c r="B392" s="194"/>
      <c r="C392" s="202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</row>
    <row r="393" spans="1:25" ht="19.5" customHeight="1" x14ac:dyDescent="0.25">
      <c r="A393" s="194"/>
      <c r="B393" s="194"/>
      <c r="C393" s="202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</row>
    <row r="394" spans="1:25" ht="19.5" customHeight="1" x14ac:dyDescent="0.25">
      <c r="A394" s="194"/>
      <c r="B394" s="194"/>
      <c r="C394" s="202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</row>
    <row r="395" spans="1:25" ht="19.5" customHeight="1" x14ac:dyDescent="0.25">
      <c r="A395" s="194"/>
      <c r="B395" s="194"/>
      <c r="C395" s="202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</row>
    <row r="396" spans="1:25" ht="19.5" customHeight="1" x14ac:dyDescent="0.25">
      <c r="A396" s="194"/>
      <c r="B396" s="194"/>
      <c r="C396" s="202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</row>
    <row r="397" spans="1:25" ht="19.5" customHeight="1" x14ac:dyDescent="0.25">
      <c r="A397" s="194"/>
      <c r="B397" s="194"/>
      <c r="C397" s="202"/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</row>
    <row r="398" spans="1:25" ht="19.5" customHeight="1" x14ac:dyDescent="0.25">
      <c r="A398" s="194"/>
      <c r="B398" s="194"/>
      <c r="C398" s="202"/>
      <c r="D398" s="194"/>
      <c r="E398" s="194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</row>
    <row r="399" spans="1:25" ht="19.5" customHeight="1" x14ac:dyDescent="0.25">
      <c r="A399" s="194"/>
      <c r="B399" s="194"/>
      <c r="C399" s="202"/>
      <c r="D399" s="194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</row>
    <row r="400" spans="1:25" ht="19.5" customHeight="1" x14ac:dyDescent="0.25">
      <c r="A400" s="194"/>
      <c r="B400" s="194"/>
      <c r="C400" s="202"/>
      <c r="D400" s="194"/>
      <c r="E400" s="194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</row>
    <row r="401" spans="1:25" ht="19.5" customHeight="1" x14ac:dyDescent="0.25">
      <c r="A401" s="194"/>
      <c r="B401" s="194"/>
      <c r="C401" s="202"/>
      <c r="D401" s="194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</row>
    <row r="402" spans="1:25" ht="19.5" customHeight="1" x14ac:dyDescent="0.25">
      <c r="A402" s="194"/>
      <c r="B402" s="194"/>
      <c r="C402" s="202"/>
      <c r="D402" s="194"/>
      <c r="E402" s="194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</row>
    <row r="403" spans="1:25" ht="19.5" customHeight="1" x14ac:dyDescent="0.25">
      <c r="A403" s="194"/>
      <c r="B403" s="194"/>
      <c r="C403" s="202"/>
      <c r="D403" s="194"/>
      <c r="E403" s="194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</row>
    <row r="404" spans="1:25" ht="19.5" customHeight="1" x14ac:dyDescent="0.25">
      <c r="A404" s="194"/>
      <c r="B404" s="194"/>
      <c r="C404" s="202"/>
      <c r="D404" s="194"/>
      <c r="E404" s="194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</row>
    <row r="405" spans="1:25" ht="19.5" customHeight="1" x14ac:dyDescent="0.25">
      <c r="A405" s="194"/>
      <c r="B405" s="194"/>
      <c r="C405" s="202"/>
      <c r="D405" s="194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</row>
    <row r="406" spans="1:25" ht="19.5" customHeight="1" x14ac:dyDescent="0.25">
      <c r="A406" s="194"/>
      <c r="B406" s="194"/>
      <c r="C406" s="202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</row>
    <row r="407" spans="1:25" ht="19.5" customHeight="1" x14ac:dyDescent="0.25">
      <c r="A407" s="194"/>
      <c r="B407" s="194"/>
      <c r="C407" s="202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</row>
    <row r="408" spans="1:25" ht="19.5" customHeight="1" x14ac:dyDescent="0.25">
      <c r="A408" s="194"/>
      <c r="B408" s="194"/>
      <c r="C408" s="202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</row>
    <row r="409" spans="1:25" ht="19.5" customHeight="1" x14ac:dyDescent="0.25">
      <c r="A409" s="194"/>
      <c r="B409" s="194"/>
      <c r="C409" s="202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</row>
    <row r="410" spans="1:25" ht="19.5" customHeight="1" x14ac:dyDescent="0.25">
      <c r="A410" s="194"/>
      <c r="B410" s="194"/>
      <c r="C410" s="202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</row>
    <row r="411" spans="1:25" ht="19.5" customHeight="1" x14ac:dyDescent="0.25">
      <c r="A411" s="194"/>
      <c r="B411" s="194"/>
      <c r="C411" s="202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</row>
    <row r="412" spans="1:25" ht="19.5" customHeight="1" x14ac:dyDescent="0.25">
      <c r="A412" s="194"/>
      <c r="B412" s="194"/>
      <c r="C412" s="202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</row>
    <row r="413" spans="1:25" ht="19.5" customHeight="1" x14ac:dyDescent="0.25">
      <c r="A413" s="194"/>
      <c r="B413" s="194"/>
      <c r="C413" s="202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</row>
    <row r="414" spans="1:25" ht="19.5" customHeight="1" x14ac:dyDescent="0.25">
      <c r="A414" s="194"/>
      <c r="B414" s="194"/>
      <c r="C414" s="202"/>
      <c r="D414" s="194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</row>
    <row r="415" spans="1:25" ht="19.5" customHeight="1" x14ac:dyDescent="0.25">
      <c r="A415" s="194"/>
      <c r="B415" s="194"/>
      <c r="C415" s="202"/>
      <c r="D415" s="194"/>
      <c r="E415" s="194"/>
      <c r="F415" s="194"/>
      <c r="G415" s="194"/>
      <c r="H415" s="194"/>
      <c r="I415" s="194"/>
      <c r="J415" s="194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</row>
    <row r="416" spans="1:25" ht="19.5" customHeight="1" x14ac:dyDescent="0.25">
      <c r="A416" s="194"/>
      <c r="B416" s="194"/>
      <c r="C416" s="202"/>
      <c r="D416" s="194"/>
      <c r="E416" s="194"/>
      <c r="F416" s="194"/>
      <c r="G416" s="194"/>
      <c r="H416" s="194"/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</row>
    <row r="417" spans="1:25" ht="19.5" customHeight="1" x14ac:dyDescent="0.25">
      <c r="A417" s="194"/>
      <c r="B417" s="194"/>
      <c r="C417" s="202"/>
      <c r="D417" s="194"/>
      <c r="E417" s="194"/>
      <c r="F417" s="194"/>
      <c r="G417" s="194"/>
      <c r="H417" s="194"/>
      <c r="I417" s="194"/>
      <c r="J417" s="194"/>
      <c r="K417" s="194"/>
      <c r="L417" s="194"/>
      <c r="M417" s="194"/>
      <c r="N417" s="194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</row>
    <row r="418" spans="1:25" ht="19.5" customHeight="1" x14ac:dyDescent="0.25">
      <c r="A418" s="194"/>
      <c r="B418" s="194"/>
      <c r="C418" s="202"/>
      <c r="D418" s="194"/>
      <c r="E418" s="194"/>
      <c r="F418" s="194"/>
      <c r="G418" s="194"/>
      <c r="H418" s="194"/>
      <c r="I418" s="194"/>
      <c r="J418" s="194"/>
      <c r="K418" s="194"/>
      <c r="L418" s="194"/>
      <c r="M418" s="194"/>
      <c r="N418" s="194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194"/>
    </row>
    <row r="419" spans="1:25" ht="19.5" customHeight="1" x14ac:dyDescent="0.25">
      <c r="A419" s="194"/>
      <c r="B419" s="194"/>
      <c r="C419" s="202"/>
      <c r="D419" s="194"/>
      <c r="E419" s="194"/>
      <c r="F419" s="194"/>
      <c r="G419" s="194"/>
      <c r="H419" s="194"/>
      <c r="I419" s="194"/>
      <c r="J419" s="194"/>
      <c r="K419" s="194"/>
      <c r="L419" s="194"/>
      <c r="M419" s="194"/>
      <c r="N419" s="194"/>
      <c r="O419" s="194"/>
      <c r="P419" s="194"/>
      <c r="Q419" s="194"/>
      <c r="R419" s="194"/>
      <c r="S419" s="194"/>
      <c r="T419" s="194"/>
      <c r="U419" s="194"/>
      <c r="V419" s="194"/>
      <c r="W419" s="194"/>
      <c r="X419" s="194"/>
      <c r="Y419" s="194"/>
    </row>
    <row r="420" spans="1:25" ht="19.5" customHeight="1" x14ac:dyDescent="0.25">
      <c r="A420" s="194"/>
      <c r="B420" s="194"/>
      <c r="C420" s="202"/>
      <c r="D420" s="194"/>
      <c r="E420" s="194"/>
      <c r="F420" s="194"/>
      <c r="G420" s="194"/>
      <c r="H420" s="194"/>
      <c r="I420" s="194"/>
      <c r="J420" s="194"/>
      <c r="K420" s="194"/>
      <c r="L420" s="194"/>
      <c r="M420" s="194"/>
      <c r="N420" s="194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</row>
    <row r="421" spans="1:25" ht="19.5" customHeight="1" x14ac:dyDescent="0.25">
      <c r="A421" s="194"/>
      <c r="B421" s="194"/>
      <c r="C421" s="202"/>
      <c r="D421" s="194"/>
      <c r="E421" s="194"/>
      <c r="F421" s="194"/>
      <c r="G421" s="194"/>
      <c r="H421" s="194"/>
      <c r="I421" s="194"/>
      <c r="J421" s="194"/>
      <c r="K421" s="194"/>
      <c r="L421" s="194"/>
      <c r="M421" s="194"/>
      <c r="N421" s="194"/>
      <c r="O421" s="194"/>
      <c r="P421" s="194"/>
      <c r="Q421" s="194"/>
      <c r="R421" s="194"/>
      <c r="S421" s="194"/>
      <c r="T421" s="194"/>
      <c r="U421" s="194"/>
      <c r="V421" s="194"/>
      <c r="W421" s="194"/>
      <c r="X421" s="194"/>
      <c r="Y421" s="194"/>
    </row>
    <row r="422" spans="1:25" ht="19.5" customHeight="1" x14ac:dyDescent="0.25">
      <c r="A422" s="194"/>
      <c r="B422" s="194"/>
      <c r="C422" s="202"/>
      <c r="D422" s="194"/>
      <c r="E422" s="194"/>
      <c r="F422" s="194"/>
      <c r="G422" s="194"/>
      <c r="H422" s="194"/>
      <c r="I422" s="194"/>
      <c r="J422" s="194"/>
      <c r="K422" s="194"/>
      <c r="L422" s="194"/>
      <c r="M422" s="194"/>
      <c r="N422" s="194"/>
      <c r="O422" s="194"/>
      <c r="P422" s="194"/>
      <c r="Q422" s="194"/>
      <c r="R422" s="194"/>
      <c r="S422" s="194"/>
      <c r="T422" s="194"/>
      <c r="U422" s="194"/>
      <c r="V422" s="194"/>
      <c r="W422" s="194"/>
      <c r="X422" s="194"/>
      <c r="Y422" s="194"/>
    </row>
    <row r="423" spans="1:25" ht="19.5" customHeight="1" x14ac:dyDescent="0.25">
      <c r="A423" s="194"/>
      <c r="B423" s="194"/>
      <c r="C423" s="202"/>
      <c r="D423" s="194"/>
      <c r="E423" s="194"/>
      <c r="F423" s="194"/>
      <c r="G423" s="194"/>
      <c r="H423" s="194"/>
      <c r="I423" s="194"/>
      <c r="J423" s="194"/>
      <c r="K423" s="194"/>
      <c r="L423" s="194"/>
      <c r="M423" s="194"/>
      <c r="N423" s="194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4"/>
    </row>
    <row r="424" spans="1:25" ht="19.5" customHeight="1" x14ac:dyDescent="0.25">
      <c r="A424" s="194"/>
      <c r="B424" s="194"/>
      <c r="C424" s="202"/>
      <c r="D424" s="194"/>
      <c r="E424" s="194"/>
      <c r="F424" s="194"/>
      <c r="G424" s="194"/>
      <c r="H424" s="194"/>
      <c r="I424" s="194"/>
      <c r="J424" s="194"/>
      <c r="K424" s="194"/>
      <c r="L424" s="194"/>
      <c r="M424" s="194"/>
      <c r="N424" s="194"/>
      <c r="O424" s="194"/>
      <c r="P424" s="194"/>
      <c r="Q424" s="194"/>
      <c r="R424" s="194"/>
      <c r="S424" s="194"/>
      <c r="T424" s="194"/>
      <c r="U424" s="194"/>
      <c r="V424" s="194"/>
      <c r="W424" s="194"/>
      <c r="X424" s="194"/>
      <c r="Y424" s="194"/>
    </row>
    <row r="425" spans="1:25" ht="19.5" customHeight="1" x14ac:dyDescent="0.25">
      <c r="A425" s="194"/>
      <c r="B425" s="194"/>
      <c r="C425" s="202"/>
      <c r="D425" s="194"/>
      <c r="E425" s="194"/>
      <c r="F425" s="194"/>
      <c r="G425" s="194"/>
      <c r="H425" s="194"/>
      <c r="I425" s="194"/>
      <c r="J425" s="194"/>
      <c r="K425" s="194"/>
      <c r="L425" s="194"/>
      <c r="M425" s="194"/>
      <c r="N425" s="194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</row>
    <row r="426" spans="1:25" ht="19.5" customHeight="1" x14ac:dyDescent="0.25">
      <c r="A426" s="194"/>
      <c r="B426" s="194"/>
      <c r="C426" s="202"/>
      <c r="D426" s="194"/>
      <c r="E426" s="194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</row>
    <row r="427" spans="1:25" ht="19.5" customHeight="1" x14ac:dyDescent="0.25">
      <c r="A427" s="194"/>
      <c r="B427" s="194"/>
      <c r="C427" s="202"/>
      <c r="D427" s="194"/>
      <c r="E427" s="194"/>
      <c r="F427" s="194"/>
      <c r="G427" s="194"/>
      <c r="H427" s="194"/>
      <c r="I427" s="194"/>
      <c r="J427" s="194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</row>
    <row r="428" spans="1:25" ht="19.5" customHeight="1" x14ac:dyDescent="0.25">
      <c r="A428" s="194"/>
      <c r="B428" s="194"/>
      <c r="C428" s="202"/>
      <c r="D428" s="194"/>
      <c r="E428" s="194"/>
      <c r="F428" s="194"/>
      <c r="G428" s="194"/>
      <c r="H428" s="194"/>
      <c r="I428" s="194"/>
      <c r="J428" s="194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</row>
    <row r="429" spans="1:25" ht="19.5" customHeight="1" x14ac:dyDescent="0.25">
      <c r="A429" s="194"/>
      <c r="B429" s="194"/>
      <c r="C429" s="202"/>
      <c r="D429" s="194"/>
      <c r="E429" s="194"/>
      <c r="F429" s="194"/>
      <c r="G429" s="194"/>
      <c r="H429" s="194"/>
      <c r="I429" s="194"/>
      <c r="J429" s="194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</row>
    <row r="430" spans="1:25" ht="19.5" customHeight="1" x14ac:dyDescent="0.25">
      <c r="A430" s="194"/>
      <c r="B430" s="194"/>
      <c r="C430" s="202"/>
      <c r="D430" s="194"/>
      <c r="E430" s="194"/>
      <c r="F430" s="194"/>
      <c r="G430" s="194"/>
      <c r="H430" s="194"/>
      <c r="I430" s="194"/>
      <c r="J430" s="194"/>
      <c r="K430" s="194"/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</row>
    <row r="431" spans="1:25" ht="19.5" customHeight="1" x14ac:dyDescent="0.25">
      <c r="A431" s="194"/>
      <c r="B431" s="194"/>
      <c r="C431" s="202"/>
      <c r="D431" s="194"/>
      <c r="E431" s="194"/>
      <c r="F431" s="194"/>
      <c r="G431" s="194"/>
      <c r="H431" s="194"/>
      <c r="I431" s="194"/>
      <c r="J431" s="194"/>
      <c r="K431" s="194"/>
      <c r="L431" s="194"/>
      <c r="M431" s="194"/>
      <c r="N431" s="194"/>
      <c r="O431" s="194"/>
      <c r="P431" s="194"/>
      <c r="Q431" s="194"/>
      <c r="R431" s="194"/>
      <c r="S431" s="194"/>
      <c r="T431" s="194"/>
      <c r="U431" s="194"/>
      <c r="V431" s="194"/>
      <c r="W431" s="194"/>
      <c r="X431" s="194"/>
      <c r="Y431" s="194"/>
    </row>
    <row r="432" spans="1:25" ht="19.5" customHeight="1" x14ac:dyDescent="0.25">
      <c r="A432" s="194"/>
      <c r="B432" s="194"/>
      <c r="C432" s="202"/>
      <c r="D432" s="194"/>
      <c r="E432" s="194"/>
      <c r="F432" s="194"/>
      <c r="G432" s="194"/>
      <c r="H432" s="194"/>
      <c r="I432" s="194"/>
      <c r="J432" s="194"/>
      <c r="K432" s="194"/>
      <c r="L432" s="194"/>
      <c r="M432" s="194"/>
      <c r="N432" s="194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</row>
    <row r="433" spans="1:25" ht="19.5" customHeight="1" x14ac:dyDescent="0.25">
      <c r="A433" s="194"/>
      <c r="B433" s="194"/>
      <c r="C433" s="202"/>
      <c r="D433" s="194"/>
      <c r="E433" s="194"/>
      <c r="F433" s="194"/>
      <c r="G433" s="194"/>
      <c r="H433" s="194"/>
      <c r="I433" s="194"/>
      <c r="J433" s="194"/>
      <c r="K433" s="194"/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</row>
    <row r="434" spans="1:25" ht="19.5" customHeight="1" x14ac:dyDescent="0.25">
      <c r="A434" s="194"/>
      <c r="B434" s="194"/>
      <c r="C434" s="202"/>
      <c r="D434" s="194"/>
      <c r="E434" s="194"/>
      <c r="F434" s="194"/>
      <c r="G434" s="194"/>
      <c r="H434" s="194"/>
      <c r="I434" s="194"/>
      <c r="J434" s="194"/>
      <c r="K434" s="194"/>
      <c r="L434" s="194"/>
      <c r="M434" s="194"/>
      <c r="N434" s="194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</row>
    <row r="435" spans="1:25" ht="19.5" customHeight="1" x14ac:dyDescent="0.25">
      <c r="A435" s="194"/>
      <c r="B435" s="194"/>
      <c r="C435" s="202"/>
      <c r="D435" s="194"/>
      <c r="E435" s="194"/>
      <c r="F435" s="194"/>
      <c r="G435" s="194"/>
      <c r="H435" s="194"/>
      <c r="I435" s="194"/>
      <c r="J435" s="194"/>
      <c r="K435" s="194"/>
      <c r="L435" s="194"/>
      <c r="M435" s="194"/>
      <c r="N435" s="194"/>
      <c r="O435" s="194"/>
      <c r="P435" s="194"/>
      <c r="Q435" s="194"/>
      <c r="R435" s="194"/>
      <c r="S435" s="194"/>
      <c r="T435" s="194"/>
      <c r="U435" s="194"/>
      <c r="V435" s="194"/>
      <c r="W435" s="194"/>
      <c r="X435" s="194"/>
      <c r="Y435" s="194"/>
    </row>
    <row r="436" spans="1:25" ht="19.5" customHeight="1" x14ac:dyDescent="0.25">
      <c r="A436" s="194"/>
      <c r="B436" s="194"/>
      <c r="C436" s="202"/>
      <c r="D436" s="194"/>
      <c r="E436" s="194"/>
      <c r="F436" s="194"/>
      <c r="G436" s="194"/>
      <c r="H436" s="194"/>
      <c r="I436" s="194"/>
      <c r="J436" s="194"/>
      <c r="K436" s="194"/>
      <c r="L436" s="194"/>
      <c r="M436" s="194"/>
      <c r="N436" s="194"/>
      <c r="O436" s="194"/>
      <c r="P436" s="194"/>
      <c r="Q436" s="194"/>
      <c r="R436" s="194"/>
      <c r="S436" s="194"/>
      <c r="T436" s="194"/>
      <c r="U436" s="194"/>
      <c r="V436" s="194"/>
      <c r="W436" s="194"/>
      <c r="X436" s="194"/>
      <c r="Y436" s="194"/>
    </row>
    <row r="437" spans="1:25" ht="19.5" customHeight="1" x14ac:dyDescent="0.25">
      <c r="A437" s="194"/>
      <c r="B437" s="194"/>
      <c r="C437" s="202"/>
      <c r="D437" s="194"/>
      <c r="E437" s="194"/>
      <c r="F437" s="194"/>
      <c r="G437" s="194"/>
      <c r="H437" s="194"/>
      <c r="I437" s="194"/>
      <c r="J437" s="194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4"/>
    </row>
    <row r="438" spans="1:25" ht="19.5" customHeight="1" x14ac:dyDescent="0.25">
      <c r="A438" s="194"/>
      <c r="B438" s="194"/>
      <c r="C438" s="202"/>
      <c r="D438" s="194"/>
      <c r="E438" s="194"/>
      <c r="F438" s="194"/>
      <c r="G438" s="194"/>
      <c r="H438" s="194"/>
      <c r="I438" s="194"/>
      <c r="J438" s="194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</row>
    <row r="439" spans="1:25" ht="19.5" customHeight="1" x14ac:dyDescent="0.25">
      <c r="A439" s="194"/>
      <c r="B439" s="194"/>
      <c r="C439" s="202"/>
      <c r="D439" s="194"/>
      <c r="E439" s="194"/>
      <c r="F439" s="194"/>
      <c r="G439" s="194"/>
      <c r="H439" s="194"/>
      <c r="I439" s="194"/>
      <c r="J439" s="194"/>
      <c r="K439" s="194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</row>
    <row r="440" spans="1:25" ht="19.5" customHeight="1" x14ac:dyDescent="0.25">
      <c r="A440" s="194"/>
      <c r="B440" s="194"/>
      <c r="C440" s="202"/>
      <c r="D440" s="194"/>
      <c r="E440" s="194"/>
      <c r="F440" s="194"/>
      <c r="G440" s="194"/>
      <c r="H440" s="194"/>
      <c r="I440" s="194"/>
      <c r="J440" s="194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</row>
    <row r="441" spans="1:25" ht="19.5" customHeight="1" x14ac:dyDescent="0.25">
      <c r="A441" s="194"/>
      <c r="B441" s="194"/>
      <c r="C441" s="202"/>
      <c r="D441" s="194"/>
      <c r="E441" s="194"/>
      <c r="F441" s="194"/>
      <c r="G441" s="194"/>
      <c r="H441" s="194"/>
      <c r="I441" s="194"/>
      <c r="J441" s="194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</row>
    <row r="442" spans="1:25" ht="19.5" customHeight="1" x14ac:dyDescent="0.25">
      <c r="A442" s="194"/>
      <c r="B442" s="194"/>
      <c r="C442" s="202"/>
      <c r="D442" s="194"/>
      <c r="E442" s="194"/>
      <c r="F442" s="194"/>
      <c r="G442" s="194"/>
      <c r="H442" s="194"/>
      <c r="I442" s="194"/>
      <c r="J442" s="194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</row>
    <row r="443" spans="1:25" ht="19.5" customHeight="1" x14ac:dyDescent="0.25">
      <c r="A443" s="194"/>
      <c r="B443" s="194"/>
      <c r="C443" s="202"/>
      <c r="D443" s="194"/>
      <c r="E443" s="194"/>
      <c r="F443" s="194"/>
      <c r="G443" s="194"/>
      <c r="H443" s="194"/>
      <c r="I443" s="194"/>
      <c r="J443" s="194"/>
      <c r="K443" s="194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</row>
    <row r="444" spans="1:25" ht="19.5" customHeight="1" x14ac:dyDescent="0.25">
      <c r="A444" s="194"/>
      <c r="B444" s="194"/>
      <c r="C444" s="202"/>
      <c r="D444" s="194"/>
      <c r="E444" s="194"/>
      <c r="F444" s="194"/>
      <c r="G444" s="194"/>
      <c r="H444" s="194"/>
      <c r="I444" s="194"/>
      <c r="J444" s="194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</row>
    <row r="445" spans="1:25" ht="19.5" customHeight="1" x14ac:dyDescent="0.25">
      <c r="A445" s="194"/>
      <c r="B445" s="194"/>
      <c r="C445" s="202"/>
      <c r="D445" s="194"/>
      <c r="E445" s="194"/>
      <c r="F445" s="194"/>
      <c r="G445" s="194"/>
      <c r="H445" s="194"/>
      <c r="I445" s="194"/>
      <c r="J445" s="194"/>
      <c r="K445" s="194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</row>
    <row r="446" spans="1:25" ht="19.5" customHeight="1" x14ac:dyDescent="0.25">
      <c r="A446" s="194"/>
      <c r="B446" s="194"/>
      <c r="C446" s="202"/>
      <c r="D446" s="194"/>
      <c r="E446" s="194"/>
      <c r="F446" s="194"/>
      <c r="G446" s="194"/>
      <c r="H446" s="194"/>
      <c r="I446" s="194"/>
      <c r="J446" s="194"/>
      <c r="K446" s="194"/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</row>
    <row r="447" spans="1:25" ht="19.5" customHeight="1" x14ac:dyDescent="0.25">
      <c r="A447" s="194"/>
      <c r="B447" s="194"/>
      <c r="C447" s="202"/>
      <c r="D447" s="194"/>
      <c r="E447" s="194"/>
      <c r="F447" s="194"/>
      <c r="G447" s="194"/>
      <c r="H447" s="194"/>
      <c r="I447" s="194"/>
      <c r="J447" s="194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</row>
    <row r="448" spans="1:25" ht="19.5" customHeight="1" x14ac:dyDescent="0.25">
      <c r="A448" s="194"/>
      <c r="B448" s="194"/>
      <c r="C448" s="202"/>
      <c r="D448" s="194"/>
      <c r="E448" s="194"/>
      <c r="F448" s="194"/>
      <c r="G448" s="194"/>
      <c r="H448" s="194"/>
      <c r="I448" s="194"/>
      <c r="J448" s="194"/>
      <c r="K448" s="194"/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</row>
    <row r="449" spans="1:25" ht="19.5" customHeight="1" x14ac:dyDescent="0.25">
      <c r="A449" s="194"/>
      <c r="B449" s="194"/>
      <c r="C449" s="202"/>
      <c r="D449" s="194"/>
      <c r="E449" s="194"/>
      <c r="F449" s="194"/>
      <c r="G449" s="194"/>
      <c r="H449" s="194"/>
      <c r="I449" s="194"/>
      <c r="J449" s="194"/>
      <c r="K449" s="194"/>
      <c r="L449" s="194"/>
      <c r="M449" s="194"/>
      <c r="N449" s="194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</row>
    <row r="450" spans="1:25" ht="19.5" customHeight="1" x14ac:dyDescent="0.25">
      <c r="A450" s="194"/>
      <c r="B450" s="194"/>
      <c r="C450" s="202"/>
      <c r="D450" s="194"/>
      <c r="E450" s="194"/>
      <c r="F450" s="194"/>
      <c r="G450" s="194"/>
      <c r="H450" s="194"/>
      <c r="I450" s="194"/>
      <c r="J450" s="194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</row>
    <row r="451" spans="1:25" ht="19.5" customHeight="1" x14ac:dyDescent="0.25">
      <c r="A451" s="194"/>
      <c r="B451" s="194"/>
      <c r="C451" s="202"/>
      <c r="D451" s="194"/>
      <c r="E451" s="194"/>
      <c r="F451" s="194"/>
      <c r="G451" s="194"/>
      <c r="H451" s="194"/>
      <c r="I451" s="194"/>
      <c r="J451" s="194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</row>
    <row r="452" spans="1:25" ht="19.5" customHeight="1" x14ac:dyDescent="0.25">
      <c r="A452" s="194"/>
      <c r="B452" s="194"/>
      <c r="C452" s="202"/>
      <c r="D452" s="194"/>
      <c r="E452" s="194"/>
      <c r="F452" s="194"/>
      <c r="G452" s="194"/>
      <c r="H452" s="194"/>
      <c r="I452" s="194"/>
      <c r="J452" s="194"/>
      <c r="K452" s="194"/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</row>
    <row r="453" spans="1:25" ht="19.5" customHeight="1" x14ac:dyDescent="0.25">
      <c r="A453" s="194"/>
      <c r="B453" s="194"/>
      <c r="C453" s="202"/>
      <c r="D453" s="194"/>
      <c r="E453" s="194"/>
      <c r="F453" s="194"/>
      <c r="G453" s="194"/>
      <c r="H453" s="194"/>
      <c r="I453" s="194"/>
      <c r="J453" s="194"/>
      <c r="K453" s="194"/>
      <c r="L453" s="194"/>
      <c r="M453" s="194"/>
      <c r="N453" s="194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</row>
    <row r="454" spans="1:25" ht="19.5" customHeight="1" x14ac:dyDescent="0.25">
      <c r="A454" s="194"/>
      <c r="B454" s="194"/>
      <c r="C454" s="202"/>
      <c r="D454" s="194"/>
      <c r="E454" s="194"/>
      <c r="F454" s="194"/>
      <c r="G454" s="194"/>
      <c r="H454" s="194"/>
      <c r="I454" s="194"/>
      <c r="J454" s="194"/>
      <c r="K454" s="194"/>
      <c r="L454" s="194"/>
      <c r="M454" s="194"/>
      <c r="N454" s="194"/>
      <c r="O454" s="194"/>
      <c r="P454" s="194"/>
      <c r="Q454" s="194"/>
      <c r="R454" s="194"/>
      <c r="S454" s="194"/>
      <c r="T454" s="194"/>
      <c r="U454" s="194"/>
      <c r="V454" s="194"/>
      <c r="W454" s="194"/>
      <c r="X454" s="194"/>
      <c r="Y454" s="194"/>
    </row>
    <row r="455" spans="1:25" ht="19.5" customHeight="1" x14ac:dyDescent="0.25">
      <c r="A455" s="194"/>
      <c r="B455" s="194"/>
      <c r="C455" s="202"/>
      <c r="D455" s="194"/>
      <c r="E455" s="194"/>
      <c r="F455" s="194"/>
      <c r="G455" s="194"/>
      <c r="H455" s="194"/>
      <c r="I455" s="194"/>
      <c r="J455" s="194"/>
      <c r="K455" s="194"/>
      <c r="L455" s="194"/>
      <c r="M455" s="194"/>
      <c r="N455" s="194"/>
      <c r="O455" s="194"/>
      <c r="P455" s="194"/>
      <c r="Q455" s="194"/>
      <c r="R455" s="194"/>
      <c r="S455" s="194"/>
      <c r="T455" s="194"/>
      <c r="U455" s="194"/>
      <c r="V455" s="194"/>
      <c r="W455" s="194"/>
      <c r="X455" s="194"/>
      <c r="Y455" s="194"/>
    </row>
    <row r="456" spans="1:25" ht="19.5" customHeight="1" x14ac:dyDescent="0.25">
      <c r="A456" s="194"/>
      <c r="B456" s="194"/>
      <c r="C456" s="202"/>
      <c r="D456" s="194"/>
      <c r="E456" s="194"/>
      <c r="F456" s="194"/>
      <c r="G456" s="194"/>
      <c r="H456" s="194"/>
      <c r="I456" s="194"/>
      <c r="J456" s="194"/>
      <c r="K456" s="194"/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</row>
    <row r="457" spans="1:25" ht="19.5" customHeight="1" x14ac:dyDescent="0.25">
      <c r="A457" s="194"/>
      <c r="B457" s="194"/>
      <c r="C457" s="202"/>
      <c r="D457" s="194"/>
      <c r="E457" s="194"/>
      <c r="F457" s="194"/>
      <c r="G457" s="194"/>
      <c r="H457" s="194"/>
      <c r="I457" s="194"/>
      <c r="J457" s="194"/>
      <c r="K457" s="194"/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</row>
    <row r="458" spans="1:25" ht="19.5" customHeight="1" x14ac:dyDescent="0.25">
      <c r="A458" s="194"/>
      <c r="B458" s="194"/>
      <c r="C458" s="202"/>
      <c r="D458" s="194"/>
      <c r="E458" s="194"/>
      <c r="F458" s="194"/>
      <c r="G458" s="194"/>
      <c r="H458" s="194"/>
      <c r="I458" s="194"/>
      <c r="J458" s="194"/>
      <c r="K458" s="194"/>
      <c r="L458" s="194"/>
      <c r="M458" s="194"/>
      <c r="N458" s="194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</row>
    <row r="459" spans="1:25" ht="19.5" customHeight="1" x14ac:dyDescent="0.25">
      <c r="A459" s="194"/>
      <c r="B459" s="194"/>
      <c r="C459" s="202"/>
      <c r="D459" s="194"/>
      <c r="E459" s="194"/>
      <c r="F459" s="194"/>
      <c r="G459" s="194"/>
      <c r="H459" s="194"/>
      <c r="I459" s="194"/>
      <c r="J459" s="194"/>
      <c r="K459" s="194"/>
      <c r="L459" s="194"/>
      <c r="M459" s="194"/>
      <c r="N459" s="194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</row>
    <row r="460" spans="1:25" ht="19.5" customHeight="1" x14ac:dyDescent="0.25">
      <c r="A460" s="194"/>
      <c r="B460" s="194"/>
      <c r="C460" s="202"/>
      <c r="D460" s="194"/>
      <c r="E460" s="194"/>
      <c r="F460" s="194"/>
      <c r="G460" s="194"/>
      <c r="H460" s="194"/>
      <c r="I460" s="194"/>
      <c r="J460" s="194"/>
      <c r="K460" s="194"/>
      <c r="L460" s="194"/>
      <c r="M460" s="194"/>
      <c r="N460" s="194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</row>
    <row r="461" spans="1:25" ht="19.5" customHeight="1" x14ac:dyDescent="0.25">
      <c r="A461" s="194"/>
      <c r="B461" s="194"/>
      <c r="C461" s="202"/>
      <c r="D461" s="194"/>
      <c r="E461" s="194"/>
      <c r="F461" s="194"/>
      <c r="G461" s="194"/>
      <c r="H461" s="194"/>
      <c r="I461" s="194"/>
      <c r="J461" s="194"/>
      <c r="K461" s="194"/>
      <c r="L461" s="194"/>
      <c r="M461" s="194"/>
      <c r="N461" s="194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</row>
    <row r="462" spans="1:25" ht="19.5" customHeight="1" x14ac:dyDescent="0.25">
      <c r="A462" s="194"/>
      <c r="B462" s="194"/>
      <c r="C462" s="202"/>
      <c r="D462" s="194"/>
      <c r="E462" s="194"/>
      <c r="F462" s="194"/>
      <c r="G462" s="194"/>
      <c r="H462" s="194"/>
      <c r="I462" s="194"/>
      <c r="J462" s="194"/>
      <c r="K462" s="194"/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</row>
    <row r="463" spans="1:25" ht="19.5" customHeight="1" x14ac:dyDescent="0.25">
      <c r="A463" s="194"/>
      <c r="B463" s="194"/>
      <c r="C463" s="202"/>
      <c r="D463" s="194"/>
      <c r="E463" s="194"/>
      <c r="F463" s="194"/>
      <c r="G463" s="194"/>
      <c r="H463" s="194"/>
      <c r="I463" s="194"/>
      <c r="J463" s="194"/>
      <c r="K463" s="194"/>
      <c r="L463" s="194"/>
      <c r="M463" s="194"/>
      <c r="N463" s="194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</row>
    <row r="464" spans="1:25" ht="19.5" customHeight="1" x14ac:dyDescent="0.25">
      <c r="A464" s="194"/>
      <c r="B464" s="194"/>
      <c r="C464" s="202"/>
      <c r="D464" s="194"/>
      <c r="E464" s="194"/>
      <c r="F464" s="194"/>
      <c r="G464" s="194"/>
      <c r="H464" s="194"/>
      <c r="I464" s="194"/>
      <c r="J464" s="194"/>
      <c r="K464" s="194"/>
      <c r="L464" s="194"/>
      <c r="M464" s="194"/>
      <c r="N464" s="194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</row>
    <row r="465" spans="1:25" ht="19.5" customHeight="1" x14ac:dyDescent="0.25">
      <c r="A465" s="194"/>
      <c r="B465" s="194"/>
      <c r="C465" s="202"/>
      <c r="D465" s="194"/>
      <c r="E465" s="194"/>
      <c r="F465" s="194"/>
      <c r="G465" s="194"/>
      <c r="H465" s="194"/>
      <c r="I465" s="194"/>
      <c r="J465" s="194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</row>
    <row r="466" spans="1:25" ht="19.5" customHeight="1" x14ac:dyDescent="0.25">
      <c r="A466" s="194"/>
      <c r="B466" s="194"/>
      <c r="C466" s="202"/>
      <c r="D466" s="194"/>
      <c r="E466" s="194"/>
      <c r="F466" s="194"/>
      <c r="G466" s="194"/>
      <c r="H466" s="194"/>
      <c r="I466" s="194"/>
      <c r="J466" s="194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</row>
    <row r="467" spans="1:25" ht="19.5" customHeight="1" x14ac:dyDescent="0.25">
      <c r="A467" s="194"/>
      <c r="B467" s="194"/>
      <c r="C467" s="202"/>
      <c r="D467" s="194"/>
      <c r="E467" s="194"/>
      <c r="F467" s="194"/>
      <c r="G467" s="194"/>
      <c r="H467" s="194"/>
      <c r="I467" s="194"/>
      <c r="J467" s="194"/>
      <c r="K467" s="194"/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</row>
    <row r="468" spans="1:25" ht="19.5" customHeight="1" x14ac:dyDescent="0.25">
      <c r="A468" s="194"/>
      <c r="B468" s="194"/>
      <c r="C468" s="202"/>
      <c r="D468" s="194"/>
      <c r="E468" s="194"/>
      <c r="F468" s="194"/>
      <c r="G468" s="194"/>
      <c r="H468" s="194"/>
      <c r="I468" s="194"/>
      <c r="J468" s="194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</row>
    <row r="469" spans="1:25" ht="19.5" customHeight="1" x14ac:dyDescent="0.25">
      <c r="A469" s="194"/>
      <c r="B469" s="194"/>
      <c r="C469" s="202"/>
      <c r="D469" s="194"/>
      <c r="E469" s="194"/>
      <c r="F469" s="194"/>
      <c r="G469" s="194"/>
      <c r="H469" s="194"/>
      <c r="I469" s="194"/>
      <c r="J469" s="194"/>
      <c r="K469" s="194"/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</row>
    <row r="470" spans="1:25" ht="19.5" customHeight="1" x14ac:dyDescent="0.25">
      <c r="A470" s="194"/>
      <c r="B470" s="194"/>
      <c r="C470" s="202"/>
      <c r="D470" s="194"/>
      <c r="E470" s="194"/>
      <c r="F470" s="194"/>
      <c r="G470" s="194"/>
      <c r="H470" s="194"/>
      <c r="I470" s="194"/>
      <c r="J470" s="194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</row>
    <row r="471" spans="1:25" ht="19.5" customHeight="1" x14ac:dyDescent="0.25">
      <c r="A471" s="194"/>
      <c r="B471" s="194"/>
      <c r="C471" s="202"/>
      <c r="D471" s="194"/>
      <c r="E471" s="194"/>
      <c r="F471" s="194"/>
      <c r="G471" s="194"/>
      <c r="H471" s="194"/>
      <c r="I471" s="194"/>
      <c r="J471" s="194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</row>
    <row r="472" spans="1:25" ht="19.5" customHeight="1" x14ac:dyDescent="0.25">
      <c r="A472" s="194"/>
      <c r="B472" s="194"/>
      <c r="C472" s="202"/>
      <c r="D472" s="194"/>
      <c r="E472" s="194"/>
      <c r="F472" s="194"/>
      <c r="G472" s="194"/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</row>
    <row r="473" spans="1:25" ht="19.5" customHeight="1" x14ac:dyDescent="0.25">
      <c r="A473" s="194"/>
      <c r="B473" s="194"/>
      <c r="C473" s="202"/>
      <c r="D473" s="194"/>
      <c r="E473" s="194"/>
      <c r="F473" s="194"/>
      <c r="G473" s="194"/>
      <c r="H473" s="194"/>
      <c r="I473" s="194"/>
      <c r="J473" s="194"/>
      <c r="K473" s="194"/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</row>
    <row r="474" spans="1:25" ht="19.5" customHeight="1" x14ac:dyDescent="0.25">
      <c r="A474" s="194"/>
      <c r="B474" s="194"/>
      <c r="C474" s="202"/>
      <c r="D474" s="194"/>
      <c r="E474" s="194"/>
      <c r="F474" s="194"/>
      <c r="G474" s="194"/>
      <c r="H474" s="194"/>
      <c r="I474" s="194"/>
      <c r="J474" s="194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</row>
    <row r="475" spans="1:25" ht="19.5" customHeight="1" x14ac:dyDescent="0.25">
      <c r="A475" s="194"/>
      <c r="B475" s="194"/>
      <c r="C475" s="202"/>
      <c r="D475" s="194"/>
      <c r="E475" s="194"/>
      <c r="F475" s="194"/>
      <c r="G475" s="194"/>
      <c r="H475" s="194"/>
      <c r="I475" s="194"/>
      <c r="J475" s="194"/>
      <c r="K475" s="194"/>
      <c r="L475" s="194"/>
      <c r="M475" s="194"/>
      <c r="N475" s="194"/>
      <c r="O475" s="194"/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</row>
    <row r="476" spans="1:25" ht="19.5" customHeight="1" x14ac:dyDescent="0.25">
      <c r="A476" s="194"/>
      <c r="B476" s="194"/>
      <c r="C476" s="202"/>
      <c r="D476" s="194"/>
      <c r="E476" s="194"/>
      <c r="F476" s="194"/>
      <c r="G476" s="194"/>
      <c r="H476" s="194"/>
      <c r="I476" s="194"/>
      <c r="J476" s="194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</row>
    <row r="477" spans="1:25" ht="19.5" customHeight="1" x14ac:dyDescent="0.25">
      <c r="A477" s="194"/>
      <c r="B477" s="194"/>
      <c r="C477" s="202"/>
      <c r="D477" s="194"/>
      <c r="E477" s="194"/>
      <c r="F477" s="194"/>
      <c r="G477" s="194"/>
      <c r="H477" s="194"/>
      <c r="I477" s="194"/>
      <c r="J477" s="194"/>
      <c r="K477" s="194"/>
      <c r="L477" s="194"/>
      <c r="M477" s="194"/>
      <c r="N477" s="194"/>
      <c r="O477" s="194"/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</row>
    <row r="478" spans="1:25" ht="19.5" customHeight="1" x14ac:dyDescent="0.25">
      <c r="A478" s="194"/>
      <c r="B478" s="194"/>
      <c r="C478" s="202"/>
      <c r="D478" s="194"/>
      <c r="E478" s="194"/>
      <c r="F478" s="194"/>
      <c r="G478" s="194"/>
      <c r="H478" s="194"/>
      <c r="I478" s="194"/>
      <c r="J478" s="194"/>
      <c r="K478" s="194"/>
      <c r="L478" s="194"/>
      <c r="M478" s="194"/>
      <c r="N478" s="194"/>
      <c r="O478" s="194"/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</row>
    <row r="479" spans="1:25" ht="19.5" customHeight="1" x14ac:dyDescent="0.25">
      <c r="A479" s="194"/>
      <c r="B479" s="194"/>
      <c r="C479" s="202"/>
      <c r="D479" s="194"/>
      <c r="E479" s="194"/>
      <c r="F479" s="194"/>
      <c r="G479" s="194"/>
      <c r="H479" s="194"/>
      <c r="I479" s="194"/>
      <c r="J479" s="194"/>
      <c r="K479" s="194"/>
      <c r="L479" s="194"/>
      <c r="M479" s="194"/>
      <c r="N479" s="194"/>
      <c r="O479" s="194"/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</row>
    <row r="480" spans="1:25" ht="19.5" customHeight="1" x14ac:dyDescent="0.25">
      <c r="A480" s="194"/>
      <c r="B480" s="194"/>
      <c r="C480" s="202"/>
      <c r="D480" s="194"/>
      <c r="E480" s="194"/>
      <c r="F480" s="194"/>
      <c r="G480" s="194"/>
      <c r="H480" s="194"/>
      <c r="I480" s="194"/>
      <c r="J480" s="194"/>
      <c r="K480" s="194"/>
      <c r="L480" s="194"/>
      <c r="M480" s="194"/>
      <c r="N480" s="194"/>
      <c r="O480" s="194"/>
      <c r="P480" s="194"/>
      <c r="Q480" s="194"/>
      <c r="R480" s="194"/>
      <c r="S480" s="194"/>
      <c r="T480" s="194"/>
      <c r="U480" s="194"/>
      <c r="V480" s="194"/>
      <c r="W480" s="194"/>
      <c r="X480" s="194"/>
      <c r="Y480" s="194"/>
    </row>
    <row r="481" spans="1:25" ht="19.5" customHeight="1" x14ac:dyDescent="0.25">
      <c r="A481" s="194"/>
      <c r="B481" s="194"/>
      <c r="C481" s="202"/>
      <c r="D481" s="194"/>
      <c r="E481" s="194"/>
      <c r="F481" s="194"/>
      <c r="G481" s="194"/>
      <c r="H481" s="194"/>
      <c r="I481" s="194"/>
      <c r="J481" s="194"/>
      <c r="K481" s="194"/>
      <c r="L481" s="194"/>
      <c r="M481" s="194"/>
      <c r="N481" s="194"/>
      <c r="O481" s="194"/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</row>
    <row r="482" spans="1:25" ht="19.5" customHeight="1" x14ac:dyDescent="0.25">
      <c r="A482" s="194"/>
      <c r="B482" s="194"/>
      <c r="C482" s="202"/>
      <c r="D482" s="194"/>
      <c r="E482" s="194"/>
      <c r="F482" s="194"/>
      <c r="G482" s="194"/>
      <c r="H482" s="194"/>
      <c r="I482" s="194"/>
      <c r="J482" s="194"/>
      <c r="K482" s="194"/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</row>
    <row r="483" spans="1:25" ht="19.5" customHeight="1" x14ac:dyDescent="0.25">
      <c r="A483" s="194"/>
      <c r="B483" s="194"/>
      <c r="C483" s="202"/>
      <c r="D483" s="194"/>
      <c r="E483" s="194"/>
      <c r="F483" s="194"/>
      <c r="G483" s="194"/>
      <c r="H483" s="194"/>
      <c r="I483" s="194"/>
      <c r="J483" s="194"/>
      <c r="K483" s="194"/>
      <c r="L483" s="194"/>
      <c r="M483" s="194"/>
      <c r="N483" s="194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</row>
    <row r="484" spans="1:25" ht="19.5" customHeight="1" x14ac:dyDescent="0.25">
      <c r="A484" s="194"/>
      <c r="B484" s="194"/>
      <c r="C484" s="202"/>
      <c r="D484" s="194"/>
      <c r="E484" s="194"/>
      <c r="F484" s="194"/>
      <c r="G484" s="194"/>
      <c r="H484" s="194"/>
      <c r="I484" s="194"/>
      <c r="J484" s="194"/>
      <c r="K484" s="194"/>
      <c r="L484" s="194"/>
      <c r="M484" s="194"/>
      <c r="N484" s="194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</row>
    <row r="485" spans="1:25" ht="19.5" customHeight="1" x14ac:dyDescent="0.25">
      <c r="A485" s="194"/>
      <c r="B485" s="194"/>
      <c r="C485" s="202"/>
      <c r="D485" s="194"/>
      <c r="E485" s="194"/>
      <c r="F485" s="194"/>
      <c r="G485" s="194"/>
      <c r="H485" s="194"/>
      <c r="I485" s="194"/>
      <c r="J485" s="194"/>
      <c r="K485" s="194"/>
      <c r="L485" s="194"/>
      <c r="M485" s="194"/>
      <c r="N485" s="194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</row>
    <row r="486" spans="1:25" ht="19.5" customHeight="1" x14ac:dyDescent="0.25">
      <c r="A486" s="194"/>
      <c r="B486" s="194"/>
      <c r="C486" s="202"/>
      <c r="D486" s="194"/>
      <c r="E486" s="194"/>
      <c r="F486" s="194"/>
      <c r="G486" s="194"/>
      <c r="H486" s="194"/>
      <c r="I486" s="194"/>
      <c r="J486" s="194"/>
      <c r="K486" s="194"/>
      <c r="L486" s="194"/>
      <c r="M486" s="194"/>
      <c r="N486" s="194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</row>
    <row r="487" spans="1:25" ht="19.5" customHeight="1" x14ac:dyDescent="0.25">
      <c r="A487" s="194"/>
      <c r="B487" s="194"/>
      <c r="C487" s="202"/>
      <c r="D487" s="194"/>
      <c r="E487" s="194"/>
      <c r="F487" s="194"/>
      <c r="G487" s="194"/>
      <c r="H487" s="194"/>
      <c r="I487" s="194"/>
      <c r="J487" s="194"/>
      <c r="K487" s="194"/>
      <c r="L487" s="194"/>
      <c r="M487" s="194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</row>
    <row r="488" spans="1:25" ht="19.5" customHeight="1" x14ac:dyDescent="0.25">
      <c r="A488" s="194"/>
      <c r="B488" s="194"/>
      <c r="C488" s="202"/>
      <c r="D488" s="194"/>
      <c r="E488" s="194"/>
      <c r="F488" s="194"/>
      <c r="G488" s="194"/>
      <c r="H488" s="194"/>
      <c r="I488" s="194"/>
      <c r="J488" s="194"/>
      <c r="K488" s="194"/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</row>
    <row r="489" spans="1:25" ht="19.5" customHeight="1" x14ac:dyDescent="0.25">
      <c r="A489" s="194"/>
      <c r="B489" s="194"/>
      <c r="C489" s="202"/>
      <c r="D489" s="194"/>
      <c r="E489" s="194"/>
      <c r="F489" s="194"/>
      <c r="G489" s="194"/>
      <c r="H489" s="194"/>
      <c r="I489" s="194"/>
      <c r="J489" s="194"/>
      <c r="K489" s="194"/>
      <c r="L489" s="194"/>
      <c r="M489" s="194"/>
      <c r="N489" s="194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</row>
    <row r="490" spans="1:25" ht="19.5" customHeight="1" x14ac:dyDescent="0.25">
      <c r="A490" s="194"/>
      <c r="B490" s="194"/>
      <c r="C490" s="202"/>
      <c r="D490" s="194"/>
      <c r="E490" s="194"/>
      <c r="F490" s="194"/>
      <c r="G490" s="194"/>
      <c r="H490" s="194"/>
      <c r="I490" s="194"/>
      <c r="J490" s="194"/>
      <c r="K490" s="194"/>
      <c r="L490" s="194"/>
      <c r="M490" s="194"/>
      <c r="N490" s="194"/>
      <c r="O490" s="194"/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</row>
    <row r="491" spans="1:25" ht="19.5" customHeight="1" x14ac:dyDescent="0.25">
      <c r="A491" s="194"/>
      <c r="B491" s="194"/>
      <c r="C491" s="202"/>
      <c r="D491" s="194"/>
      <c r="E491" s="194"/>
      <c r="F491" s="194"/>
      <c r="G491" s="194"/>
      <c r="H491" s="194"/>
      <c r="I491" s="194"/>
      <c r="J491" s="194"/>
      <c r="K491" s="194"/>
      <c r="L491" s="194"/>
      <c r="M491" s="194"/>
      <c r="N491" s="194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</row>
    <row r="492" spans="1:25" ht="19.5" customHeight="1" x14ac:dyDescent="0.25">
      <c r="A492" s="194"/>
      <c r="B492" s="194"/>
      <c r="C492" s="202"/>
      <c r="D492" s="194"/>
      <c r="E492" s="194"/>
      <c r="F492" s="194"/>
      <c r="G492" s="194"/>
      <c r="H492" s="194"/>
      <c r="I492" s="194"/>
      <c r="J492" s="194"/>
      <c r="K492" s="194"/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</row>
    <row r="493" spans="1:25" ht="19.5" customHeight="1" x14ac:dyDescent="0.25">
      <c r="A493" s="194"/>
      <c r="B493" s="194"/>
      <c r="C493" s="202"/>
      <c r="D493" s="194"/>
      <c r="E493" s="194"/>
      <c r="F493" s="194"/>
      <c r="G493" s="194"/>
      <c r="H493" s="194"/>
      <c r="I493" s="194"/>
      <c r="J493" s="194"/>
      <c r="K493" s="194"/>
      <c r="L493" s="194"/>
      <c r="M493" s="194"/>
      <c r="N493" s="194"/>
      <c r="O493" s="194"/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</row>
    <row r="494" spans="1:25" ht="19.5" customHeight="1" x14ac:dyDescent="0.25">
      <c r="A494" s="194"/>
      <c r="B494" s="194"/>
      <c r="C494" s="202"/>
      <c r="D494" s="194"/>
      <c r="E494" s="194"/>
      <c r="F494" s="194"/>
      <c r="G494" s="194"/>
      <c r="H494" s="194"/>
      <c r="I494" s="194"/>
      <c r="J494" s="194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</row>
    <row r="495" spans="1:25" ht="19.5" customHeight="1" x14ac:dyDescent="0.25">
      <c r="A495" s="194"/>
      <c r="B495" s="194"/>
      <c r="C495" s="202"/>
      <c r="D495" s="194"/>
      <c r="E495" s="194"/>
      <c r="F495" s="194"/>
      <c r="G495" s="194"/>
      <c r="H495" s="194"/>
      <c r="I495" s="194"/>
      <c r="J495" s="194"/>
      <c r="K495" s="194"/>
      <c r="L495" s="194"/>
      <c r="M495" s="194"/>
      <c r="N495" s="194"/>
      <c r="O495" s="194"/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</row>
    <row r="496" spans="1:25" ht="19.5" customHeight="1" x14ac:dyDescent="0.25">
      <c r="A496" s="194"/>
      <c r="B496" s="194"/>
      <c r="C496" s="202"/>
      <c r="D496" s="194"/>
      <c r="E496" s="194"/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</row>
    <row r="497" spans="1:25" ht="19.5" customHeight="1" x14ac:dyDescent="0.25">
      <c r="A497" s="194"/>
      <c r="B497" s="194"/>
      <c r="C497" s="202"/>
      <c r="D497" s="194"/>
      <c r="E497" s="194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</row>
    <row r="498" spans="1:25" ht="19.5" customHeight="1" x14ac:dyDescent="0.25">
      <c r="A498" s="194"/>
      <c r="B498" s="194"/>
      <c r="C498" s="202"/>
      <c r="D498" s="194"/>
      <c r="E498" s="194"/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</row>
    <row r="499" spans="1:25" ht="19.5" customHeight="1" x14ac:dyDescent="0.25">
      <c r="A499" s="194"/>
      <c r="B499" s="194"/>
      <c r="C499" s="202"/>
      <c r="D499" s="194"/>
      <c r="E499" s="194"/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</row>
    <row r="500" spans="1:25" ht="19.5" customHeight="1" x14ac:dyDescent="0.25">
      <c r="A500" s="194"/>
      <c r="B500" s="194"/>
      <c r="C500" s="202"/>
      <c r="D500" s="194"/>
      <c r="E500" s="194"/>
      <c r="F500" s="194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</row>
    <row r="501" spans="1:25" ht="19.5" customHeight="1" x14ac:dyDescent="0.25">
      <c r="A501" s="194"/>
      <c r="B501" s="194"/>
      <c r="C501" s="202"/>
      <c r="D501" s="194"/>
      <c r="E501" s="194"/>
      <c r="F501" s="194"/>
      <c r="G501" s="194"/>
      <c r="H501" s="194"/>
      <c r="I501" s="194"/>
      <c r="J501" s="194"/>
      <c r="K501" s="194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</row>
    <row r="502" spans="1:25" ht="19.5" customHeight="1" x14ac:dyDescent="0.25">
      <c r="A502" s="194"/>
      <c r="B502" s="194"/>
      <c r="C502" s="202"/>
      <c r="D502" s="194"/>
      <c r="E502" s="194"/>
      <c r="F502" s="194"/>
      <c r="G502" s="194"/>
      <c r="H502" s="194"/>
      <c r="I502" s="194"/>
      <c r="J502" s="194"/>
      <c r="K502" s="194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</row>
    <row r="503" spans="1:25" ht="19.5" customHeight="1" x14ac:dyDescent="0.25">
      <c r="A503" s="194"/>
      <c r="B503" s="194"/>
      <c r="C503" s="202"/>
      <c r="D503" s="194"/>
      <c r="E503" s="194"/>
      <c r="F503" s="194"/>
      <c r="G503" s="194"/>
      <c r="H503" s="194"/>
      <c r="I503" s="194"/>
      <c r="J503" s="194"/>
      <c r="K503" s="194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</row>
    <row r="504" spans="1:25" ht="19.5" customHeight="1" x14ac:dyDescent="0.25">
      <c r="A504" s="194"/>
      <c r="B504" s="194"/>
      <c r="C504" s="202"/>
      <c r="D504" s="194"/>
      <c r="E504" s="194"/>
      <c r="F504" s="194"/>
      <c r="G504" s="194"/>
      <c r="H504" s="194"/>
      <c r="I504" s="194"/>
      <c r="J504" s="194"/>
      <c r="K504" s="194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</row>
    <row r="505" spans="1:25" ht="19.5" customHeight="1" x14ac:dyDescent="0.25">
      <c r="A505" s="194"/>
      <c r="B505" s="194"/>
      <c r="C505" s="202"/>
      <c r="D505" s="194"/>
      <c r="E505" s="194"/>
      <c r="F505" s="194"/>
      <c r="G505" s="194"/>
      <c r="H505" s="194"/>
      <c r="I505" s="194"/>
      <c r="J505" s="194"/>
      <c r="K505" s="194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</row>
    <row r="506" spans="1:25" ht="19.5" customHeight="1" x14ac:dyDescent="0.25">
      <c r="A506" s="194"/>
      <c r="B506" s="194"/>
      <c r="C506" s="202"/>
      <c r="D506" s="194"/>
      <c r="E506" s="194"/>
      <c r="F506" s="194"/>
      <c r="G506" s="194"/>
      <c r="H506" s="194"/>
      <c r="I506" s="194"/>
      <c r="J506" s="194"/>
      <c r="K506" s="194"/>
      <c r="L506" s="194"/>
      <c r="M506" s="194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</row>
    <row r="507" spans="1:25" ht="19.5" customHeight="1" x14ac:dyDescent="0.25">
      <c r="A507" s="194"/>
      <c r="B507" s="194"/>
      <c r="C507" s="202"/>
      <c r="D507" s="194"/>
      <c r="E507" s="194"/>
      <c r="F507" s="194"/>
      <c r="G507" s="194"/>
      <c r="H507" s="194"/>
      <c r="I507" s="194"/>
      <c r="J507" s="194"/>
      <c r="K507" s="194"/>
      <c r="L507" s="194"/>
      <c r="M507" s="194"/>
      <c r="N507" s="194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</row>
    <row r="508" spans="1:25" ht="19.5" customHeight="1" x14ac:dyDescent="0.25">
      <c r="A508" s="194"/>
      <c r="B508" s="194"/>
      <c r="C508" s="202"/>
      <c r="D508" s="194"/>
      <c r="E508" s="194"/>
      <c r="F508" s="194"/>
      <c r="G508" s="194"/>
      <c r="H508" s="194"/>
      <c r="I508" s="194"/>
      <c r="J508" s="194"/>
      <c r="K508" s="194"/>
      <c r="L508" s="194"/>
      <c r="M508" s="194"/>
      <c r="N508" s="194"/>
      <c r="O508" s="194"/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</row>
    <row r="509" spans="1:25" ht="19.5" customHeight="1" x14ac:dyDescent="0.25">
      <c r="A509" s="194"/>
      <c r="B509" s="194"/>
      <c r="C509" s="202"/>
      <c r="D509" s="194"/>
      <c r="E509" s="194"/>
      <c r="F509" s="194"/>
      <c r="G509" s="194"/>
      <c r="H509" s="194"/>
      <c r="I509" s="194"/>
      <c r="J509" s="194"/>
      <c r="K509" s="194"/>
      <c r="L509" s="194"/>
      <c r="M509" s="194"/>
      <c r="N509" s="194"/>
      <c r="O509" s="194"/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</row>
    <row r="510" spans="1:25" ht="19.5" customHeight="1" x14ac:dyDescent="0.25">
      <c r="A510" s="194"/>
      <c r="B510" s="194"/>
      <c r="C510" s="202"/>
      <c r="D510" s="194"/>
      <c r="E510" s="194"/>
      <c r="F510" s="194"/>
      <c r="G510" s="194"/>
      <c r="H510" s="194"/>
      <c r="I510" s="194"/>
      <c r="J510" s="194"/>
      <c r="K510" s="194"/>
      <c r="L510" s="194"/>
      <c r="M510" s="194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</row>
    <row r="511" spans="1:25" ht="19.5" customHeight="1" x14ac:dyDescent="0.25">
      <c r="A511" s="194"/>
      <c r="B511" s="194"/>
      <c r="C511" s="202"/>
      <c r="D511" s="194"/>
      <c r="E511" s="194"/>
      <c r="F511" s="194"/>
      <c r="G511" s="194"/>
      <c r="H511" s="194"/>
      <c r="I511" s="194"/>
      <c r="J511" s="194"/>
      <c r="K511" s="194"/>
      <c r="L511" s="194"/>
      <c r="M511" s="194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</row>
    <row r="512" spans="1:25" ht="19.5" customHeight="1" x14ac:dyDescent="0.25">
      <c r="A512" s="194"/>
      <c r="B512" s="194"/>
      <c r="C512" s="202"/>
      <c r="D512" s="194"/>
      <c r="E512" s="194"/>
      <c r="F512" s="194"/>
      <c r="G512" s="194"/>
      <c r="H512" s="194"/>
      <c r="I512" s="194"/>
      <c r="J512" s="194"/>
      <c r="K512" s="194"/>
      <c r="L512" s="194"/>
      <c r="M512" s="194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</row>
    <row r="513" spans="1:25" ht="19.5" customHeight="1" x14ac:dyDescent="0.25">
      <c r="A513" s="194"/>
      <c r="B513" s="194"/>
      <c r="C513" s="202"/>
      <c r="D513" s="194"/>
      <c r="E513" s="194"/>
      <c r="F513" s="194"/>
      <c r="G513" s="194"/>
      <c r="H513" s="194"/>
      <c r="I513" s="194"/>
      <c r="J513" s="194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</row>
    <row r="514" spans="1:25" ht="19.5" customHeight="1" x14ac:dyDescent="0.25">
      <c r="A514" s="194"/>
      <c r="B514" s="194"/>
      <c r="C514" s="202"/>
      <c r="D514" s="194"/>
      <c r="E514" s="194"/>
      <c r="F514" s="194"/>
      <c r="G514" s="194"/>
      <c r="H514" s="194"/>
      <c r="I514" s="194"/>
      <c r="J514" s="194"/>
      <c r="K514" s="194"/>
      <c r="L514" s="194"/>
      <c r="M514" s="194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</row>
    <row r="515" spans="1:25" ht="19.5" customHeight="1" x14ac:dyDescent="0.25">
      <c r="A515" s="194"/>
      <c r="B515" s="194"/>
      <c r="C515" s="202"/>
      <c r="D515" s="194"/>
      <c r="E515" s="194"/>
      <c r="F515" s="194"/>
      <c r="G515" s="194"/>
      <c r="H515" s="194"/>
      <c r="I515" s="194"/>
      <c r="J515" s="194"/>
      <c r="K515" s="194"/>
      <c r="L515" s="194"/>
      <c r="M515" s="194"/>
      <c r="N515" s="194"/>
      <c r="O515" s="194"/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</row>
    <row r="516" spans="1:25" ht="19.5" customHeight="1" x14ac:dyDescent="0.25">
      <c r="A516" s="194"/>
      <c r="B516" s="194"/>
      <c r="C516" s="202"/>
      <c r="D516" s="194"/>
      <c r="E516" s="194"/>
      <c r="F516" s="194"/>
      <c r="G516" s="194"/>
      <c r="H516" s="194"/>
      <c r="I516" s="194"/>
      <c r="J516" s="194"/>
      <c r="K516" s="194"/>
      <c r="L516" s="194"/>
      <c r="M516" s="194"/>
      <c r="N516" s="194"/>
      <c r="O516" s="194"/>
      <c r="P516" s="194"/>
      <c r="Q516" s="194"/>
      <c r="R516" s="194"/>
      <c r="S516" s="194"/>
      <c r="T516" s="194"/>
      <c r="U516" s="194"/>
      <c r="V516" s="194"/>
      <c r="W516" s="194"/>
      <c r="X516" s="194"/>
      <c r="Y516" s="194"/>
    </row>
    <row r="517" spans="1:25" ht="19.5" customHeight="1" x14ac:dyDescent="0.25">
      <c r="A517" s="194"/>
      <c r="B517" s="194"/>
      <c r="C517" s="202"/>
      <c r="D517" s="194"/>
      <c r="E517" s="194"/>
      <c r="F517" s="194"/>
      <c r="G517" s="194"/>
      <c r="H517" s="194"/>
      <c r="I517" s="194"/>
      <c r="J517" s="194"/>
      <c r="K517" s="194"/>
      <c r="L517" s="194"/>
      <c r="M517" s="194"/>
      <c r="N517" s="194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</row>
    <row r="518" spans="1:25" ht="19.5" customHeight="1" x14ac:dyDescent="0.25">
      <c r="A518" s="194"/>
      <c r="B518" s="194"/>
      <c r="C518" s="202"/>
      <c r="D518" s="194"/>
      <c r="E518" s="194"/>
      <c r="F518" s="194"/>
      <c r="G518" s="194"/>
      <c r="H518" s="194"/>
      <c r="I518" s="194"/>
      <c r="J518" s="194"/>
      <c r="K518" s="194"/>
      <c r="L518" s="194"/>
      <c r="M518" s="194"/>
      <c r="N518" s="194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</row>
    <row r="519" spans="1:25" ht="19.5" customHeight="1" x14ac:dyDescent="0.25">
      <c r="A519" s="194"/>
      <c r="B519" s="194"/>
      <c r="C519" s="202"/>
      <c r="D519" s="194"/>
      <c r="E519" s="194"/>
      <c r="F519" s="194"/>
      <c r="G519" s="194"/>
      <c r="H519" s="194"/>
      <c r="I519" s="194"/>
      <c r="J519" s="194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</row>
    <row r="520" spans="1:25" ht="19.5" customHeight="1" x14ac:dyDescent="0.25">
      <c r="A520" s="194"/>
      <c r="B520" s="194"/>
      <c r="C520" s="202"/>
      <c r="D520" s="194"/>
      <c r="E520" s="194"/>
      <c r="F520" s="194"/>
      <c r="G520" s="194"/>
      <c r="H520" s="194"/>
      <c r="I520" s="194"/>
      <c r="J520" s="194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</row>
    <row r="521" spans="1:25" ht="19.5" customHeight="1" x14ac:dyDescent="0.25">
      <c r="A521" s="194"/>
      <c r="B521" s="194"/>
      <c r="C521" s="202"/>
      <c r="D521" s="194"/>
      <c r="E521" s="194"/>
      <c r="F521" s="194"/>
      <c r="G521" s="194"/>
      <c r="H521" s="194"/>
      <c r="I521" s="194"/>
      <c r="J521" s="194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</row>
    <row r="522" spans="1:25" ht="19.5" customHeight="1" x14ac:dyDescent="0.25">
      <c r="A522" s="194"/>
      <c r="B522" s="194"/>
      <c r="C522" s="202"/>
      <c r="D522" s="194"/>
      <c r="E522" s="194"/>
      <c r="F522" s="194"/>
      <c r="G522" s="194"/>
      <c r="H522" s="194"/>
      <c r="I522" s="194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</row>
    <row r="523" spans="1:25" ht="19.5" customHeight="1" x14ac:dyDescent="0.25">
      <c r="A523" s="194"/>
      <c r="B523" s="194"/>
      <c r="C523" s="202"/>
      <c r="D523" s="194"/>
      <c r="E523" s="194"/>
      <c r="F523" s="194"/>
      <c r="G523" s="194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</row>
    <row r="524" spans="1:25" ht="19.5" customHeight="1" x14ac:dyDescent="0.25">
      <c r="A524" s="194"/>
      <c r="B524" s="194"/>
      <c r="C524" s="202"/>
      <c r="D524" s="194"/>
      <c r="E524" s="194"/>
      <c r="F524" s="194"/>
      <c r="G524" s="194"/>
      <c r="H524" s="194"/>
      <c r="I524" s="194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</row>
    <row r="525" spans="1:25" ht="19.5" customHeight="1" x14ac:dyDescent="0.25">
      <c r="A525" s="194"/>
      <c r="B525" s="194"/>
      <c r="C525" s="202"/>
      <c r="D525" s="194"/>
      <c r="E525" s="194"/>
      <c r="F525" s="194"/>
      <c r="G525" s="194"/>
      <c r="H525" s="194"/>
      <c r="I525" s="194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</row>
    <row r="526" spans="1:25" ht="19.5" customHeight="1" x14ac:dyDescent="0.25">
      <c r="A526" s="194"/>
      <c r="B526" s="194"/>
      <c r="C526" s="202"/>
      <c r="D526" s="194"/>
      <c r="E526" s="194"/>
      <c r="F526" s="194"/>
      <c r="G526" s="194"/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</row>
    <row r="527" spans="1:25" ht="19.5" customHeight="1" x14ac:dyDescent="0.25">
      <c r="A527" s="194"/>
      <c r="B527" s="194"/>
      <c r="C527" s="202"/>
      <c r="D527" s="194"/>
      <c r="E527" s="194"/>
      <c r="F527" s="194"/>
      <c r="G527" s="194"/>
      <c r="H527" s="194"/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</row>
    <row r="528" spans="1:25" ht="19.5" customHeight="1" x14ac:dyDescent="0.25">
      <c r="A528" s="194"/>
      <c r="B528" s="194"/>
      <c r="C528" s="202"/>
      <c r="D528" s="194"/>
      <c r="E528" s="194"/>
      <c r="F528" s="194"/>
      <c r="G528" s="194"/>
      <c r="H528" s="194"/>
      <c r="I528" s="194"/>
      <c r="J528" s="194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</row>
    <row r="529" spans="1:25" ht="19.5" customHeight="1" x14ac:dyDescent="0.25">
      <c r="A529" s="194"/>
      <c r="B529" s="194"/>
      <c r="C529" s="202"/>
      <c r="D529" s="194"/>
      <c r="E529" s="194"/>
      <c r="F529" s="194"/>
      <c r="G529" s="194"/>
      <c r="H529" s="194"/>
      <c r="I529" s="194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</row>
    <row r="530" spans="1:25" ht="19.5" customHeight="1" x14ac:dyDescent="0.25">
      <c r="A530" s="194"/>
      <c r="B530" s="194"/>
      <c r="C530" s="202"/>
      <c r="D530" s="194"/>
      <c r="E530" s="194"/>
      <c r="F530" s="194"/>
      <c r="G530" s="194"/>
      <c r="H530" s="194"/>
      <c r="I530" s="194"/>
      <c r="J530" s="194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</row>
    <row r="531" spans="1:25" ht="19.5" customHeight="1" x14ac:dyDescent="0.25">
      <c r="A531" s="194"/>
      <c r="B531" s="194"/>
      <c r="C531" s="202"/>
      <c r="D531" s="194"/>
      <c r="E531" s="194"/>
      <c r="F531" s="194"/>
      <c r="G531" s="194"/>
      <c r="H531" s="194"/>
      <c r="I531" s="194"/>
      <c r="J531" s="194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</row>
    <row r="532" spans="1:25" ht="19.5" customHeight="1" x14ac:dyDescent="0.25">
      <c r="A532" s="194"/>
      <c r="B532" s="194"/>
      <c r="C532" s="202"/>
      <c r="D532" s="194"/>
      <c r="E532" s="194"/>
      <c r="F532" s="194"/>
      <c r="G532" s="194"/>
      <c r="H532" s="194"/>
      <c r="I532" s="194"/>
      <c r="J532" s="194"/>
      <c r="K532" s="194"/>
      <c r="L532" s="194"/>
      <c r="M532" s="194"/>
      <c r="N532" s="194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</row>
    <row r="533" spans="1:25" ht="19.5" customHeight="1" x14ac:dyDescent="0.25">
      <c r="A533" s="194"/>
      <c r="B533" s="194"/>
      <c r="C533" s="202"/>
      <c r="D533" s="194"/>
      <c r="E533" s="194"/>
      <c r="F533" s="194"/>
      <c r="G533" s="194"/>
      <c r="H533" s="194"/>
      <c r="I533" s="194"/>
      <c r="J533" s="194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</row>
    <row r="534" spans="1:25" ht="19.5" customHeight="1" x14ac:dyDescent="0.25">
      <c r="A534" s="194"/>
      <c r="B534" s="194"/>
      <c r="C534" s="202"/>
      <c r="D534" s="194"/>
      <c r="E534" s="194"/>
      <c r="F534" s="194"/>
      <c r="G534" s="194"/>
      <c r="H534" s="194"/>
      <c r="I534" s="194"/>
      <c r="J534" s="194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</row>
    <row r="535" spans="1:25" ht="19.5" customHeight="1" x14ac:dyDescent="0.25">
      <c r="A535" s="194"/>
      <c r="B535" s="194"/>
      <c r="C535" s="202"/>
      <c r="D535" s="194"/>
      <c r="E535" s="194"/>
      <c r="F535" s="194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</row>
    <row r="536" spans="1:25" ht="19.5" customHeight="1" x14ac:dyDescent="0.25">
      <c r="A536" s="194"/>
      <c r="B536" s="194"/>
      <c r="C536" s="202"/>
      <c r="D536" s="194"/>
      <c r="E536" s="194"/>
      <c r="F536" s="194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</row>
    <row r="537" spans="1:25" ht="19.5" customHeight="1" x14ac:dyDescent="0.25">
      <c r="A537" s="194"/>
      <c r="B537" s="194"/>
      <c r="C537" s="202"/>
      <c r="D537" s="194"/>
      <c r="E537" s="194"/>
      <c r="F537" s="194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</row>
    <row r="538" spans="1:25" ht="19.5" customHeight="1" x14ac:dyDescent="0.25">
      <c r="A538" s="194"/>
      <c r="B538" s="194"/>
      <c r="C538" s="202"/>
      <c r="D538" s="194"/>
      <c r="E538" s="194"/>
      <c r="F538" s="194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</row>
    <row r="539" spans="1:25" ht="19.5" customHeight="1" x14ac:dyDescent="0.25">
      <c r="A539" s="194"/>
      <c r="B539" s="194"/>
      <c r="C539" s="202"/>
      <c r="D539" s="194"/>
      <c r="E539" s="194"/>
      <c r="F539" s="194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</row>
    <row r="540" spans="1:25" ht="19.5" customHeight="1" x14ac:dyDescent="0.25">
      <c r="A540" s="194"/>
      <c r="B540" s="194"/>
      <c r="C540" s="202"/>
      <c r="D540" s="194"/>
      <c r="E540" s="194"/>
      <c r="F540" s="194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</row>
    <row r="541" spans="1:25" ht="19.5" customHeight="1" x14ac:dyDescent="0.25">
      <c r="A541" s="194"/>
      <c r="B541" s="194"/>
      <c r="C541" s="202"/>
      <c r="D541" s="194"/>
      <c r="E541" s="194"/>
      <c r="F541" s="194"/>
      <c r="G541" s="194"/>
      <c r="H541" s="194"/>
      <c r="I541" s="194"/>
      <c r="J541" s="194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</row>
    <row r="542" spans="1:25" ht="19.5" customHeight="1" x14ac:dyDescent="0.25">
      <c r="A542" s="194"/>
      <c r="B542" s="194"/>
      <c r="C542" s="202"/>
      <c r="D542" s="194"/>
      <c r="E542" s="194"/>
      <c r="F542" s="194"/>
      <c r="G542" s="194"/>
      <c r="H542" s="194"/>
      <c r="I542" s="194"/>
      <c r="J542" s="194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</row>
    <row r="543" spans="1:25" ht="19.5" customHeight="1" x14ac:dyDescent="0.25">
      <c r="A543" s="194"/>
      <c r="B543" s="194"/>
      <c r="C543" s="202"/>
      <c r="D543" s="194"/>
      <c r="E543" s="194"/>
      <c r="F543" s="194"/>
      <c r="G543" s="194"/>
      <c r="H543" s="194"/>
      <c r="I543" s="194"/>
      <c r="J543" s="194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</row>
    <row r="544" spans="1:25" ht="19.5" customHeight="1" x14ac:dyDescent="0.25">
      <c r="A544" s="194"/>
      <c r="B544" s="194"/>
      <c r="C544" s="202"/>
      <c r="D544" s="194"/>
      <c r="E544" s="194"/>
      <c r="F544" s="194"/>
      <c r="G544" s="194"/>
      <c r="H544" s="194"/>
      <c r="I544" s="194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</row>
    <row r="545" spans="1:25" ht="19.5" customHeight="1" x14ac:dyDescent="0.25">
      <c r="A545" s="194"/>
      <c r="B545" s="194"/>
      <c r="C545" s="202"/>
      <c r="D545" s="194"/>
      <c r="E545" s="194"/>
      <c r="F545" s="194"/>
      <c r="G545" s="194"/>
      <c r="H545" s="194"/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</row>
    <row r="546" spans="1:25" ht="19.5" customHeight="1" x14ac:dyDescent="0.25">
      <c r="A546" s="194"/>
      <c r="B546" s="194"/>
      <c r="C546" s="202"/>
      <c r="D546" s="194"/>
      <c r="E546" s="194"/>
      <c r="F546" s="194"/>
      <c r="G546" s="194"/>
      <c r="H546" s="194"/>
      <c r="I546" s="194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</row>
    <row r="547" spans="1:25" ht="19.5" customHeight="1" x14ac:dyDescent="0.25">
      <c r="A547" s="194"/>
      <c r="B547" s="194"/>
      <c r="C547" s="202"/>
      <c r="D547" s="194"/>
      <c r="E547" s="194"/>
      <c r="F547" s="194"/>
      <c r="G547" s="194"/>
      <c r="H547" s="194"/>
      <c r="I547" s="194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</row>
    <row r="548" spans="1:25" ht="19.5" customHeight="1" x14ac:dyDescent="0.25">
      <c r="A548" s="194"/>
      <c r="B548" s="194"/>
      <c r="C548" s="202"/>
      <c r="D548" s="194"/>
      <c r="E548" s="194"/>
      <c r="F548" s="194"/>
      <c r="G548" s="194"/>
      <c r="H548" s="194"/>
      <c r="I548" s="194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</row>
    <row r="549" spans="1:25" ht="19.5" customHeight="1" x14ac:dyDescent="0.25">
      <c r="A549" s="194"/>
      <c r="B549" s="194"/>
      <c r="C549" s="202"/>
      <c r="D549" s="194"/>
      <c r="E549" s="194"/>
      <c r="F549" s="194"/>
      <c r="G549" s="194"/>
      <c r="H549" s="194"/>
      <c r="I549" s="194"/>
      <c r="J549" s="194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</row>
    <row r="550" spans="1:25" ht="19.5" customHeight="1" x14ac:dyDescent="0.25">
      <c r="A550" s="194"/>
      <c r="B550" s="194"/>
      <c r="C550" s="202"/>
      <c r="D550" s="194"/>
      <c r="E550" s="194"/>
      <c r="F550" s="194"/>
      <c r="G550" s="194"/>
      <c r="H550" s="194"/>
      <c r="I550" s="194"/>
      <c r="J550" s="194"/>
      <c r="K550" s="194"/>
      <c r="L550" s="194"/>
      <c r="M550" s="194"/>
      <c r="N550" s="194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</row>
    <row r="551" spans="1:25" ht="19.5" customHeight="1" x14ac:dyDescent="0.25">
      <c r="A551" s="194"/>
      <c r="B551" s="194"/>
      <c r="C551" s="202"/>
      <c r="D551" s="194"/>
      <c r="E551" s="194"/>
      <c r="F551" s="194"/>
      <c r="G551" s="194"/>
      <c r="H551" s="194"/>
      <c r="I551" s="194"/>
      <c r="J551" s="194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</row>
    <row r="552" spans="1:25" ht="19.5" customHeight="1" x14ac:dyDescent="0.25">
      <c r="A552" s="194"/>
      <c r="B552" s="194"/>
      <c r="C552" s="202"/>
      <c r="D552" s="194"/>
      <c r="E552" s="194"/>
      <c r="F552" s="194"/>
      <c r="G552" s="194"/>
      <c r="H552" s="194"/>
      <c r="I552" s="194"/>
      <c r="J552" s="194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</row>
    <row r="553" spans="1:25" ht="19.5" customHeight="1" x14ac:dyDescent="0.25">
      <c r="A553" s="194"/>
      <c r="B553" s="194"/>
      <c r="C553" s="202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</row>
    <row r="554" spans="1:25" ht="19.5" customHeight="1" x14ac:dyDescent="0.25">
      <c r="A554" s="194"/>
      <c r="B554" s="194"/>
      <c r="C554" s="202"/>
      <c r="D554" s="194"/>
      <c r="E554" s="194"/>
      <c r="F554" s="194"/>
      <c r="G554" s="194"/>
      <c r="H554" s="194"/>
      <c r="I554" s="194"/>
      <c r="J554" s="194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</row>
    <row r="555" spans="1:25" ht="19.5" customHeight="1" x14ac:dyDescent="0.25">
      <c r="A555" s="194"/>
      <c r="B555" s="194"/>
      <c r="C555" s="202"/>
      <c r="D555" s="194"/>
      <c r="E555" s="194"/>
      <c r="F555" s="194"/>
      <c r="G555" s="194"/>
      <c r="H555" s="194"/>
      <c r="I555" s="194"/>
      <c r="J555" s="194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</row>
    <row r="556" spans="1:25" ht="19.5" customHeight="1" x14ac:dyDescent="0.25">
      <c r="A556" s="194"/>
      <c r="B556" s="194"/>
      <c r="C556" s="202"/>
      <c r="D556" s="194"/>
      <c r="E556" s="194"/>
      <c r="F556" s="194"/>
      <c r="G556" s="194"/>
      <c r="H556" s="194"/>
      <c r="I556" s="194"/>
      <c r="J556" s="194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</row>
    <row r="557" spans="1:25" ht="19.5" customHeight="1" x14ac:dyDescent="0.25">
      <c r="A557" s="194"/>
      <c r="B557" s="194"/>
      <c r="C557" s="202"/>
      <c r="D557" s="194"/>
      <c r="E557" s="194"/>
      <c r="F557" s="194"/>
      <c r="G557" s="194"/>
      <c r="H557" s="194"/>
      <c r="I557" s="194"/>
      <c r="J557" s="194"/>
      <c r="K557" s="194"/>
      <c r="L557" s="194"/>
      <c r="M557" s="194"/>
      <c r="N557" s="194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</row>
    <row r="558" spans="1:25" ht="19.5" customHeight="1" x14ac:dyDescent="0.25">
      <c r="A558" s="194"/>
      <c r="B558" s="194"/>
      <c r="C558" s="202"/>
      <c r="D558" s="194"/>
      <c r="E558" s="194"/>
      <c r="F558" s="194"/>
      <c r="G558" s="194"/>
      <c r="H558" s="194"/>
      <c r="I558" s="194"/>
      <c r="J558" s="194"/>
      <c r="K558" s="194"/>
      <c r="L558" s="194"/>
      <c r="M558" s="194"/>
      <c r="N558" s="194"/>
      <c r="O558" s="194"/>
      <c r="P558" s="194"/>
      <c r="Q558" s="194"/>
      <c r="R558" s="194"/>
      <c r="S558" s="194"/>
      <c r="T558" s="194"/>
      <c r="U558" s="194"/>
      <c r="V558" s="194"/>
      <c r="W558" s="194"/>
      <c r="X558" s="194"/>
      <c r="Y558" s="194"/>
    </row>
    <row r="559" spans="1:25" ht="19.5" customHeight="1" x14ac:dyDescent="0.25">
      <c r="A559" s="194"/>
      <c r="B559" s="194"/>
      <c r="C559" s="202"/>
      <c r="D559" s="194"/>
      <c r="E559" s="194"/>
      <c r="F559" s="194"/>
      <c r="G559" s="194"/>
      <c r="H559" s="194"/>
      <c r="I559" s="194"/>
      <c r="J559" s="194"/>
      <c r="K559" s="194"/>
      <c r="L559" s="194"/>
      <c r="M559" s="194"/>
      <c r="N559" s="194"/>
      <c r="O559" s="194"/>
      <c r="P559" s="194"/>
      <c r="Q559" s="194"/>
      <c r="R559" s="194"/>
      <c r="S559" s="194"/>
      <c r="T559" s="194"/>
      <c r="U559" s="194"/>
      <c r="V559" s="194"/>
      <c r="W559" s="194"/>
      <c r="X559" s="194"/>
      <c r="Y559" s="194"/>
    </row>
    <row r="560" spans="1:25" ht="19.5" customHeight="1" x14ac:dyDescent="0.25">
      <c r="A560" s="194"/>
      <c r="B560" s="194"/>
      <c r="C560" s="202"/>
      <c r="D560" s="194"/>
      <c r="E560" s="194"/>
      <c r="F560" s="194"/>
      <c r="G560" s="194"/>
      <c r="H560" s="194"/>
      <c r="I560" s="194"/>
      <c r="J560" s="194"/>
      <c r="K560" s="194"/>
      <c r="L560" s="194"/>
      <c r="M560" s="194"/>
      <c r="N560" s="194"/>
      <c r="O560" s="194"/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</row>
    <row r="561" spans="1:25" ht="19.5" customHeight="1" x14ac:dyDescent="0.25">
      <c r="A561" s="194"/>
      <c r="B561" s="194"/>
      <c r="C561" s="202"/>
      <c r="D561" s="194"/>
      <c r="E561" s="194"/>
      <c r="F561" s="194"/>
      <c r="G561" s="194"/>
      <c r="H561" s="194"/>
      <c r="I561" s="194"/>
      <c r="J561" s="194"/>
      <c r="K561" s="194"/>
      <c r="L561" s="194"/>
      <c r="M561" s="194"/>
      <c r="N561" s="194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4"/>
    </row>
    <row r="562" spans="1:25" ht="19.5" customHeight="1" x14ac:dyDescent="0.25">
      <c r="A562" s="194"/>
      <c r="B562" s="194"/>
      <c r="C562" s="202"/>
      <c r="D562" s="194"/>
      <c r="E562" s="194"/>
      <c r="F562" s="194"/>
      <c r="G562" s="194"/>
      <c r="H562" s="194"/>
      <c r="I562" s="194"/>
      <c r="J562" s="194"/>
      <c r="K562" s="194"/>
      <c r="L562" s="194"/>
      <c r="M562" s="194"/>
      <c r="N562" s="194"/>
      <c r="O562" s="194"/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</row>
    <row r="563" spans="1:25" ht="19.5" customHeight="1" x14ac:dyDescent="0.25">
      <c r="A563" s="194"/>
      <c r="B563" s="194"/>
      <c r="C563" s="202"/>
      <c r="D563" s="194"/>
      <c r="E563" s="194"/>
      <c r="F563" s="194"/>
      <c r="G563" s="194"/>
      <c r="H563" s="194"/>
      <c r="I563" s="194"/>
      <c r="J563" s="194"/>
      <c r="K563" s="194"/>
      <c r="L563" s="194"/>
      <c r="M563" s="194"/>
      <c r="N563" s="194"/>
      <c r="O563" s="194"/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</row>
    <row r="564" spans="1:25" ht="19.5" customHeight="1" x14ac:dyDescent="0.25">
      <c r="A564" s="194"/>
      <c r="B564" s="194"/>
      <c r="C564" s="202"/>
      <c r="D564" s="194"/>
      <c r="E564" s="194"/>
      <c r="F564" s="194"/>
      <c r="G564" s="194"/>
      <c r="H564" s="194"/>
      <c r="I564" s="194"/>
      <c r="J564" s="194"/>
      <c r="K564" s="194"/>
      <c r="L564" s="194"/>
      <c r="M564" s="194"/>
      <c r="N564" s="194"/>
      <c r="O564" s="194"/>
      <c r="P564" s="194"/>
      <c r="Q564" s="194"/>
      <c r="R564" s="194"/>
      <c r="S564" s="194"/>
      <c r="T564" s="194"/>
      <c r="U564" s="194"/>
      <c r="V564" s="194"/>
      <c r="W564" s="194"/>
      <c r="X564" s="194"/>
      <c r="Y564" s="194"/>
    </row>
    <row r="565" spans="1:25" ht="19.5" customHeight="1" x14ac:dyDescent="0.25">
      <c r="A565" s="194"/>
      <c r="B565" s="194"/>
      <c r="C565" s="202"/>
      <c r="D565" s="194"/>
      <c r="E565" s="194"/>
      <c r="F565" s="194"/>
      <c r="G565" s="194"/>
      <c r="H565" s="194"/>
      <c r="I565" s="194"/>
      <c r="J565" s="194"/>
      <c r="K565" s="194"/>
      <c r="L565" s="194"/>
      <c r="M565" s="194"/>
      <c r="N565" s="194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</row>
    <row r="566" spans="1:25" ht="19.5" customHeight="1" x14ac:dyDescent="0.25">
      <c r="A566" s="194"/>
      <c r="B566" s="194"/>
      <c r="C566" s="202"/>
      <c r="D566" s="194"/>
      <c r="E566" s="194"/>
      <c r="F566" s="194"/>
      <c r="G566" s="194"/>
      <c r="H566" s="194"/>
      <c r="I566" s="194"/>
      <c r="J566" s="194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</row>
    <row r="567" spans="1:25" ht="19.5" customHeight="1" x14ac:dyDescent="0.25">
      <c r="A567" s="194"/>
      <c r="B567" s="194"/>
      <c r="C567" s="202"/>
      <c r="D567" s="194"/>
      <c r="E567" s="194"/>
      <c r="F567" s="194"/>
      <c r="G567" s="194"/>
      <c r="H567" s="194"/>
      <c r="I567" s="194"/>
      <c r="J567" s="194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</row>
    <row r="568" spans="1:25" ht="19.5" customHeight="1" x14ac:dyDescent="0.25">
      <c r="A568" s="194"/>
      <c r="B568" s="194"/>
      <c r="C568" s="202"/>
      <c r="D568" s="194"/>
      <c r="E568" s="194"/>
      <c r="F568" s="194"/>
      <c r="G568" s="194"/>
      <c r="H568" s="194"/>
      <c r="I568" s="194"/>
      <c r="J568" s="194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</row>
    <row r="569" spans="1:25" ht="19.5" customHeight="1" x14ac:dyDescent="0.25">
      <c r="A569" s="194"/>
      <c r="B569" s="194"/>
      <c r="C569" s="202"/>
      <c r="D569" s="194"/>
      <c r="E569" s="194"/>
      <c r="F569" s="194"/>
      <c r="G569" s="194"/>
      <c r="H569" s="194"/>
      <c r="I569" s="194"/>
      <c r="J569" s="194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</row>
    <row r="570" spans="1:25" ht="19.5" customHeight="1" x14ac:dyDescent="0.25">
      <c r="A570" s="194"/>
      <c r="B570" s="194"/>
      <c r="C570" s="202"/>
      <c r="D570" s="194"/>
      <c r="E570" s="194"/>
      <c r="F570" s="194"/>
      <c r="G570" s="194"/>
      <c r="H570" s="194"/>
      <c r="I570" s="194"/>
      <c r="J570" s="194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</row>
    <row r="571" spans="1:25" ht="19.5" customHeight="1" x14ac:dyDescent="0.25">
      <c r="A571" s="194"/>
      <c r="B571" s="194"/>
      <c r="C571" s="202"/>
      <c r="D571" s="194"/>
      <c r="E571" s="194"/>
      <c r="F571" s="194"/>
      <c r="G571" s="194"/>
      <c r="H571" s="194"/>
      <c r="I571" s="194"/>
      <c r="J571" s="194"/>
      <c r="K571" s="194"/>
      <c r="L571" s="194"/>
      <c r="M571" s="194"/>
      <c r="N571" s="194"/>
      <c r="O571" s="194"/>
      <c r="P571" s="194"/>
      <c r="Q571" s="194"/>
      <c r="R571" s="194"/>
      <c r="S571" s="194"/>
      <c r="T571" s="194"/>
      <c r="U571" s="194"/>
      <c r="V571" s="194"/>
      <c r="W571" s="194"/>
      <c r="X571" s="194"/>
      <c r="Y571" s="194"/>
    </row>
    <row r="572" spans="1:25" ht="19.5" customHeight="1" x14ac:dyDescent="0.25">
      <c r="A572" s="194"/>
      <c r="B572" s="194"/>
      <c r="C572" s="202"/>
      <c r="D572" s="194"/>
      <c r="E572" s="194"/>
      <c r="F572" s="194"/>
      <c r="G572" s="194"/>
      <c r="H572" s="194"/>
      <c r="I572" s="194"/>
      <c r="J572" s="194"/>
      <c r="K572" s="194"/>
      <c r="L572" s="194"/>
      <c r="M572" s="194"/>
      <c r="N572" s="194"/>
      <c r="O572" s="194"/>
      <c r="P572" s="194"/>
      <c r="Q572" s="194"/>
      <c r="R572" s="194"/>
      <c r="S572" s="194"/>
      <c r="T572" s="194"/>
      <c r="U572" s="194"/>
      <c r="V572" s="194"/>
      <c r="W572" s="194"/>
      <c r="X572" s="194"/>
      <c r="Y572" s="194"/>
    </row>
    <row r="573" spans="1:25" ht="19.5" customHeight="1" x14ac:dyDescent="0.25">
      <c r="A573" s="194"/>
      <c r="B573" s="194"/>
      <c r="C573" s="202"/>
      <c r="D573" s="194"/>
      <c r="E573" s="194"/>
      <c r="F573" s="194"/>
      <c r="G573" s="194"/>
      <c r="H573" s="194"/>
      <c r="I573" s="194"/>
      <c r="J573" s="194"/>
      <c r="K573" s="194"/>
      <c r="L573" s="194"/>
      <c r="M573" s="194"/>
      <c r="N573" s="194"/>
      <c r="O573" s="194"/>
      <c r="P573" s="194"/>
      <c r="Q573" s="194"/>
      <c r="R573" s="194"/>
      <c r="S573" s="194"/>
      <c r="T573" s="194"/>
      <c r="U573" s="194"/>
      <c r="V573" s="194"/>
      <c r="W573" s="194"/>
      <c r="X573" s="194"/>
      <c r="Y573" s="194"/>
    </row>
    <row r="574" spans="1:25" ht="19.5" customHeight="1" x14ac:dyDescent="0.25">
      <c r="A574" s="194"/>
      <c r="B574" s="194"/>
      <c r="C574" s="202"/>
      <c r="D574" s="194"/>
      <c r="E574" s="194"/>
      <c r="F574" s="194"/>
      <c r="G574" s="194"/>
      <c r="H574" s="194"/>
      <c r="I574" s="194"/>
      <c r="J574" s="194"/>
      <c r="K574" s="194"/>
      <c r="L574" s="194"/>
      <c r="M574" s="194"/>
      <c r="N574" s="194"/>
      <c r="O574" s="194"/>
      <c r="P574" s="194"/>
      <c r="Q574" s="194"/>
      <c r="R574" s="194"/>
      <c r="S574" s="194"/>
      <c r="T574" s="194"/>
      <c r="U574" s="194"/>
      <c r="V574" s="194"/>
      <c r="W574" s="194"/>
      <c r="X574" s="194"/>
      <c r="Y574" s="194"/>
    </row>
    <row r="575" spans="1:25" ht="19.5" customHeight="1" x14ac:dyDescent="0.25">
      <c r="A575" s="194"/>
      <c r="B575" s="194"/>
      <c r="C575" s="202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</row>
    <row r="576" spans="1:25" ht="19.5" customHeight="1" x14ac:dyDescent="0.25">
      <c r="A576" s="194"/>
      <c r="B576" s="194"/>
      <c r="C576" s="202"/>
      <c r="D576" s="194"/>
      <c r="E576" s="194"/>
      <c r="F576" s="194"/>
      <c r="G576" s="194"/>
      <c r="H576" s="194"/>
      <c r="I576" s="194"/>
      <c r="J576" s="194"/>
      <c r="K576" s="194"/>
      <c r="L576" s="194"/>
      <c r="M576" s="194"/>
      <c r="N576" s="194"/>
      <c r="O576" s="194"/>
      <c r="P576" s="194"/>
      <c r="Q576" s="194"/>
      <c r="R576" s="194"/>
      <c r="S576" s="194"/>
      <c r="T576" s="194"/>
      <c r="U576" s="194"/>
      <c r="V576" s="194"/>
      <c r="W576" s="194"/>
      <c r="X576" s="194"/>
      <c r="Y576" s="194"/>
    </row>
    <row r="577" spans="1:25" ht="19.5" customHeight="1" x14ac:dyDescent="0.25">
      <c r="A577" s="194"/>
      <c r="B577" s="194"/>
      <c r="C577" s="202"/>
      <c r="D577" s="194"/>
      <c r="E577" s="194"/>
      <c r="F577" s="194"/>
      <c r="G577" s="194"/>
      <c r="H577" s="194"/>
      <c r="I577" s="194"/>
      <c r="J577" s="194"/>
      <c r="K577" s="194"/>
      <c r="L577" s="194"/>
      <c r="M577" s="194"/>
      <c r="N577" s="194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</row>
    <row r="578" spans="1:25" ht="19.5" customHeight="1" x14ac:dyDescent="0.25">
      <c r="A578" s="194"/>
      <c r="B578" s="194"/>
      <c r="C578" s="202"/>
      <c r="D578" s="194"/>
      <c r="E578" s="194"/>
      <c r="F578" s="194"/>
      <c r="G578" s="194"/>
      <c r="H578" s="194"/>
      <c r="I578" s="194"/>
      <c r="J578" s="194"/>
      <c r="K578" s="194"/>
      <c r="L578" s="194"/>
      <c r="M578" s="194"/>
      <c r="N578" s="194"/>
      <c r="O578" s="194"/>
      <c r="P578" s="194"/>
      <c r="Q578" s="194"/>
      <c r="R578" s="194"/>
      <c r="S578" s="194"/>
      <c r="T578" s="194"/>
      <c r="U578" s="194"/>
      <c r="V578" s="194"/>
      <c r="W578" s="194"/>
      <c r="X578" s="194"/>
      <c r="Y578" s="194"/>
    </row>
    <row r="579" spans="1:25" ht="19.5" customHeight="1" x14ac:dyDescent="0.25">
      <c r="A579" s="194"/>
      <c r="B579" s="194"/>
      <c r="C579" s="202"/>
      <c r="D579" s="194"/>
      <c r="E579" s="194"/>
      <c r="F579" s="194"/>
      <c r="G579" s="194"/>
      <c r="H579" s="194"/>
      <c r="I579" s="194"/>
      <c r="J579" s="194"/>
      <c r="K579" s="194"/>
      <c r="L579" s="194"/>
      <c r="M579" s="194"/>
      <c r="N579" s="194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</row>
    <row r="580" spans="1:25" ht="19.5" customHeight="1" x14ac:dyDescent="0.25">
      <c r="A580" s="194"/>
      <c r="B580" s="194"/>
      <c r="C580" s="202"/>
      <c r="D580" s="194"/>
      <c r="E580" s="194"/>
      <c r="F580" s="194"/>
      <c r="G580" s="194"/>
      <c r="H580" s="194"/>
      <c r="I580" s="194"/>
      <c r="J580" s="194"/>
      <c r="K580" s="194"/>
      <c r="L580" s="194"/>
      <c r="M580" s="194"/>
      <c r="N580" s="194"/>
      <c r="O580" s="194"/>
      <c r="P580" s="194"/>
      <c r="Q580" s="194"/>
      <c r="R580" s="194"/>
      <c r="S580" s="194"/>
      <c r="T580" s="194"/>
      <c r="U580" s="194"/>
      <c r="V580" s="194"/>
      <c r="W580" s="194"/>
      <c r="X580" s="194"/>
      <c r="Y580" s="194"/>
    </row>
    <row r="581" spans="1:25" ht="19.5" customHeight="1" x14ac:dyDescent="0.25">
      <c r="A581" s="194"/>
      <c r="B581" s="194"/>
      <c r="C581" s="202"/>
      <c r="D581" s="194"/>
      <c r="E581" s="194"/>
      <c r="F581" s="194"/>
      <c r="G581" s="194"/>
      <c r="H581" s="194"/>
      <c r="I581" s="194"/>
      <c r="J581" s="194"/>
      <c r="K581" s="194"/>
      <c r="L581" s="194"/>
      <c r="M581" s="194"/>
      <c r="N581" s="194"/>
      <c r="O581" s="194"/>
      <c r="P581" s="194"/>
      <c r="Q581" s="194"/>
      <c r="R581" s="194"/>
      <c r="S581" s="194"/>
      <c r="T581" s="194"/>
      <c r="U581" s="194"/>
      <c r="V581" s="194"/>
      <c r="W581" s="194"/>
      <c r="X581" s="194"/>
      <c r="Y581" s="194"/>
    </row>
    <row r="582" spans="1:25" ht="19.5" customHeight="1" x14ac:dyDescent="0.25">
      <c r="A582" s="194"/>
      <c r="B582" s="194"/>
      <c r="C582" s="202"/>
      <c r="D582" s="194"/>
      <c r="E582" s="194"/>
      <c r="F582" s="194"/>
      <c r="G582" s="194"/>
      <c r="H582" s="194"/>
      <c r="I582" s="194"/>
      <c r="J582" s="194"/>
      <c r="K582" s="194"/>
      <c r="L582" s="194"/>
      <c r="M582" s="194"/>
      <c r="N582" s="194"/>
      <c r="O582" s="194"/>
      <c r="P582" s="194"/>
      <c r="Q582" s="194"/>
      <c r="R582" s="194"/>
      <c r="S582" s="194"/>
      <c r="T582" s="194"/>
      <c r="U582" s="194"/>
      <c r="V582" s="194"/>
      <c r="W582" s="194"/>
      <c r="X582" s="194"/>
      <c r="Y582" s="194"/>
    </row>
    <row r="583" spans="1:25" ht="19.5" customHeight="1" x14ac:dyDescent="0.25">
      <c r="A583" s="194"/>
      <c r="B583" s="194"/>
      <c r="C583" s="202"/>
      <c r="D583" s="194"/>
      <c r="E583" s="194"/>
      <c r="F583" s="194"/>
      <c r="G583" s="194"/>
      <c r="H583" s="194"/>
      <c r="I583" s="194"/>
      <c r="J583" s="194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</row>
    <row r="584" spans="1:25" ht="19.5" customHeight="1" x14ac:dyDescent="0.25">
      <c r="A584" s="194"/>
      <c r="B584" s="194"/>
      <c r="C584" s="202"/>
      <c r="D584" s="194"/>
      <c r="E584" s="194"/>
      <c r="F584" s="194"/>
      <c r="G584" s="194"/>
      <c r="H584" s="194"/>
      <c r="I584" s="194"/>
      <c r="J584" s="194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</row>
    <row r="585" spans="1:25" ht="19.5" customHeight="1" x14ac:dyDescent="0.25">
      <c r="A585" s="194"/>
      <c r="B585" s="194"/>
      <c r="C585" s="202"/>
      <c r="D585" s="194"/>
      <c r="E585" s="194"/>
      <c r="F585" s="194"/>
      <c r="G585" s="194"/>
      <c r="H585" s="194"/>
      <c r="I585" s="194"/>
      <c r="J585" s="194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</row>
    <row r="586" spans="1:25" ht="19.5" customHeight="1" x14ac:dyDescent="0.25">
      <c r="A586" s="194"/>
      <c r="B586" s="194"/>
      <c r="C586" s="202"/>
      <c r="D586" s="194"/>
      <c r="E586" s="194"/>
      <c r="F586" s="194"/>
      <c r="G586" s="194"/>
      <c r="H586" s="194"/>
      <c r="I586" s="194"/>
      <c r="J586" s="194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</row>
    <row r="587" spans="1:25" ht="19.5" customHeight="1" x14ac:dyDescent="0.25">
      <c r="A587" s="194"/>
      <c r="B587" s="194"/>
      <c r="C587" s="202"/>
      <c r="D587" s="194"/>
      <c r="E587" s="194"/>
      <c r="F587" s="194"/>
      <c r="G587" s="194"/>
      <c r="H587" s="194"/>
      <c r="I587" s="194"/>
      <c r="J587" s="194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</row>
    <row r="588" spans="1:25" ht="19.5" customHeight="1" x14ac:dyDescent="0.25">
      <c r="A588" s="194"/>
      <c r="B588" s="194"/>
      <c r="C588" s="202"/>
      <c r="D588" s="194"/>
      <c r="E588" s="194"/>
      <c r="F588" s="194"/>
      <c r="G588" s="194"/>
      <c r="H588" s="194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</row>
    <row r="589" spans="1:25" ht="19.5" customHeight="1" x14ac:dyDescent="0.25">
      <c r="A589" s="194"/>
      <c r="B589" s="194"/>
      <c r="C589" s="202"/>
      <c r="D589" s="194"/>
      <c r="E589" s="194"/>
      <c r="F589" s="194"/>
      <c r="G589" s="194"/>
      <c r="H589" s="194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</row>
    <row r="590" spans="1:25" ht="19.5" customHeight="1" x14ac:dyDescent="0.25">
      <c r="A590" s="194"/>
      <c r="B590" s="194"/>
      <c r="C590" s="202"/>
      <c r="D590" s="194"/>
      <c r="E590" s="194"/>
      <c r="F590" s="194"/>
      <c r="G590" s="194"/>
      <c r="H590" s="194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</row>
    <row r="591" spans="1:25" ht="19.5" customHeight="1" x14ac:dyDescent="0.25">
      <c r="A591" s="194"/>
      <c r="B591" s="194"/>
      <c r="C591" s="202"/>
      <c r="D591" s="194"/>
      <c r="E591" s="194"/>
      <c r="F591" s="194"/>
      <c r="G591" s="194"/>
      <c r="H591" s="194"/>
      <c r="I591" s="194"/>
      <c r="J591" s="194"/>
      <c r="K591" s="194"/>
      <c r="L591" s="194"/>
      <c r="M591" s="194"/>
      <c r="N591" s="194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</row>
    <row r="592" spans="1:25" ht="19.5" customHeight="1" x14ac:dyDescent="0.25">
      <c r="A592" s="194"/>
      <c r="B592" s="194"/>
      <c r="C592" s="202"/>
      <c r="D592" s="194"/>
      <c r="E592" s="194"/>
      <c r="F592" s="194"/>
      <c r="G592" s="194"/>
      <c r="H592" s="194"/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</row>
    <row r="593" spans="1:25" ht="19.5" customHeight="1" x14ac:dyDescent="0.25">
      <c r="A593" s="194"/>
      <c r="B593" s="194"/>
      <c r="C593" s="202"/>
      <c r="D593" s="194"/>
      <c r="E593" s="194"/>
      <c r="F593" s="194"/>
      <c r="G593" s="194"/>
      <c r="H593" s="194"/>
      <c r="I593" s="194"/>
      <c r="J593" s="194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</row>
    <row r="594" spans="1:25" ht="19.5" customHeight="1" x14ac:dyDescent="0.25">
      <c r="A594" s="194"/>
      <c r="B594" s="194"/>
      <c r="C594" s="202"/>
      <c r="D594" s="194"/>
      <c r="E594" s="194"/>
      <c r="F594" s="194"/>
      <c r="G594" s="194"/>
      <c r="H594" s="194"/>
      <c r="I594" s="194"/>
      <c r="J594" s="194"/>
      <c r="K594" s="194"/>
      <c r="L594" s="194"/>
      <c r="M594" s="194"/>
      <c r="N594" s="194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</row>
    <row r="595" spans="1:25" ht="19.5" customHeight="1" x14ac:dyDescent="0.25">
      <c r="A595" s="194"/>
      <c r="B595" s="194"/>
      <c r="C595" s="202"/>
      <c r="D595" s="194"/>
      <c r="E595" s="194"/>
      <c r="F595" s="194"/>
      <c r="G595" s="194"/>
      <c r="H595" s="194"/>
      <c r="I595" s="194"/>
      <c r="J595" s="194"/>
      <c r="K595" s="194"/>
      <c r="L595" s="194"/>
      <c r="M595" s="194"/>
      <c r="N595" s="194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</row>
    <row r="596" spans="1:25" ht="19.5" customHeight="1" x14ac:dyDescent="0.25">
      <c r="A596" s="194"/>
      <c r="B596" s="194"/>
      <c r="C596" s="202"/>
      <c r="D596" s="194"/>
      <c r="E596" s="194"/>
      <c r="F596" s="194"/>
      <c r="G596" s="194"/>
      <c r="H596" s="194"/>
      <c r="I596" s="194"/>
      <c r="J596" s="194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</row>
    <row r="597" spans="1:25" ht="19.5" customHeight="1" x14ac:dyDescent="0.25">
      <c r="A597" s="194"/>
      <c r="B597" s="194"/>
      <c r="C597" s="202"/>
      <c r="D597" s="194"/>
      <c r="E597" s="194"/>
      <c r="F597" s="194"/>
      <c r="G597" s="194"/>
      <c r="H597" s="194"/>
      <c r="I597" s="194"/>
      <c r="J597" s="194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</row>
    <row r="598" spans="1:25" ht="19.5" customHeight="1" x14ac:dyDescent="0.25">
      <c r="A598" s="194"/>
      <c r="B598" s="194"/>
      <c r="C598" s="202"/>
      <c r="D598" s="194"/>
      <c r="E598" s="194"/>
      <c r="F598" s="194"/>
      <c r="G598" s="194"/>
      <c r="H598" s="194"/>
      <c r="I598" s="194"/>
      <c r="J598" s="194"/>
      <c r="K598" s="194"/>
      <c r="L598" s="194"/>
      <c r="M598" s="194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  <c r="Y598" s="194"/>
    </row>
    <row r="599" spans="1:25" ht="19.5" customHeight="1" x14ac:dyDescent="0.25">
      <c r="A599" s="194"/>
      <c r="B599" s="194"/>
      <c r="C599" s="202"/>
      <c r="D599" s="194"/>
      <c r="E599" s="194"/>
      <c r="F599" s="194"/>
      <c r="G599" s="194"/>
      <c r="H599" s="194"/>
      <c r="I599" s="194"/>
      <c r="J599" s="194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</row>
    <row r="600" spans="1:25" ht="19.5" customHeight="1" x14ac:dyDescent="0.25">
      <c r="A600" s="194"/>
      <c r="B600" s="194"/>
      <c r="C600" s="202"/>
      <c r="D600" s="194"/>
      <c r="E600" s="194"/>
      <c r="F600" s="194"/>
      <c r="G600" s="194"/>
      <c r="H600" s="194"/>
      <c r="I600" s="194"/>
      <c r="J600" s="194"/>
      <c r="K600" s="194"/>
      <c r="L600" s="194"/>
      <c r="M600" s="194"/>
      <c r="N600" s="194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  <c r="Y600" s="194"/>
    </row>
    <row r="601" spans="1:25" ht="19.5" customHeight="1" x14ac:dyDescent="0.25">
      <c r="A601" s="194"/>
      <c r="B601" s="194"/>
      <c r="C601" s="202"/>
      <c r="D601" s="194"/>
      <c r="E601" s="194"/>
      <c r="F601" s="194"/>
      <c r="G601" s="194"/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</row>
    <row r="602" spans="1:25" ht="19.5" customHeight="1" x14ac:dyDescent="0.25">
      <c r="A602" s="194"/>
      <c r="B602" s="194"/>
      <c r="C602" s="202"/>
      <c r="D602" s="194"/>
      <c r="E602" s="194"/>
      <c r="F602" s="194"/>
      <c r="G602" s="194"/>
      <c r="H602" s="194"/>
      <c r="I602" s="194"/>
      <c r="J602" s="194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</row>
    <row r="603" spans="1:25" ht="19.5" customHeight="1" x14ac:dyDescent="0.25">
      <c r="A603" s="194"/>
      <c r="B603" s="194"/>
      <c r="C603" s="202"/>
      <c r="D603" s="194"/>
      <c r="E603" s="194"/>
      <c r="F603" s="194"/>
      <c r="G603" s="194"/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</row>
    <row r="604" spans="1:25" ht="19.5" customHeight="1" x14ac:dyDescent="0.25">
      <c r="A604" s="194"/>
      <c r="B604" s="194"/>
      <c r="C604" s="202"/>
      <c r="D604" s="194"/>
      <c r="E604" s="194"/>
      <c r="F604" s="194"/>
      <c r="G604" s="194"/>
      <c r="H604" s="194"/>
      <c r="I604" s="194"/>
      <c r="J604" s="194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</row>
    <row r="605" spans="1:25" ht="19.5" customHeight="1" x14ac:dyDescent="0.25">
      <c r="A605" s="194"/>
      <c r="B605" s="194"/>
      <c r="C605" s="202"/>
      <c r="D605" s="194"/>
      <c r="E605" s="194"/>
      <c r="F605" s="194"/>
      <c r="G605" s="194"/>
      <c r="H605" s="194"/>
      <c r="I605" s="194"/>
      <c r="J605" s="194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</row>
    <row r="606" spans="1:25" ht="19.5" customHeight="1" x14ac:dyDescent="0.25">
      <c r="A606" s="194"/>
      <c r="B606" s="194"/>
      <c r="C606" s="202"/>
      <c r="D606" s="194"/>
      <c r="E606" s="194"/>
      <c r="F606" s="194"/>
      <c r="G606" s="194"/>
      <c r="H606" s="194"/>
      <c r="I606" s="194"/>
      <c r="J606" s="194"/>
      <c r="K606" s="194"/>
      <c r="L606" s="194"/>
      <c r="M606" s="194"/>
      <c r="N606" s="194"/>
      <c r="O606" s="194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</row>
    <row r="607" spans="1:25" ht="19.5" customHeight="1" x14ac:dyDescent="0.25">
      <c r="A607" s="194"/>
      <c r="B607" s="194"/>
      <c r="C607" s="202"/>
      <c r="D607" s="194"/>
      <c r="E607" s="194"/>
      <c r="F607" s="194"/>
      <c r="G607" s="194"/>
      <c r="H607" s="194"/>
      <c r="I607" s="194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</row>
    <row r="608" spans="1:25" ht="19.5" customHeight="1" x14ac:dyDescent="0.25">
      <c r="A608" s="194"/>
      <c r="B608" s="194"/>
      <c r="C608" s="202"/>
      <c r="D608" s="194"/>
      <c r="E608" s="194"/>
      <c r="F608" s="194"/>
      <c r="G608" s="194"/>
      <c r="H608" s="194"/>
      <c r="I608" s="194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</row>
    <row r="609" spans="1:25" ht="19.5" customHeight="1" x14ac:dyDescent="0.25">
      <c r="A609" s="194"/>
      <c r="B609" s="194"/>
      <c r="C609" s="202"/>
      <c r="D609" s="194"/>
      <c r="E609" s="194"/>
      <c r="F609" s="194"/>
      <c r="G609" s="194"/>
      <c r="H609" s="194"/>
      <c r="I609" s="194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</row>
    <row r="610" spans="1:25" ht="19.5" customHeight="1" x14ac:dyDescent="0.25">
      <c r="A610" s="194"/>
      <c r="B610" s="194"/>
      <c r="C610" s="202"/>
      <c r="D610" s="194"/>
      <c r="E610" s="194"/>
      <c r="F610" s="194"/>
      <c r="G610" s="194"/>
      <c r="H610" s="194"/>
      <c r="I610" s="194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</row>
    <row r="611" spans="1:25" ht="19.5" customHeight="1" x14ac:dyDescent="0.25">
      <c r="A611" s="194"/>
      <c r="B611" s="194"/>
      <c r="C611" s="202"/>
      <c r="D611" s="194"/>
      <c r="E611" s="194"/>
      <c r="F611" s="194"/>
      <c r="G611" s="194"/>
      <c r="H611" s="194"/>
      <c r="I611" s="194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</row>
    <row r="612" spans="1:25" ht="19.5" customHeight="1" x14ac:dyDescent="0.25">
      <c r="A612" s="194"/>
      <c r="B612" s="194"/>
      <c r="C612" s="202"/>
      <c r="D612" s="194"/>
      <c r="E612" s="194"/>
      <c r="F612" s="194"/>
      <c r="G612" s="194"/>
      <c r="H612" s="194"/>
      <c r="I612" s="194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</row>
    <row r="613" spans="1:25" ht="19.5" customHeight="1" x14ac:dyDescent="0.25">
      <c r="A613" s="194"/>
      <c r="B613" s="194"/>
      <c r="C613" s="202"/>
      <c r="D613" s="194"/>
      <c r="E613" s="194"/>
      <c r="F613" s="194"/>
      <c r="G613" s="194"/>
      <c r="H613" s="194"/>
      <c r="I613" s="194"/>
      <c r="J613" s="194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</row>
    <row r="614" spans="1:25" ht="19.5" customHeight="1" x14ac:dyDescent="0.25">
      <c r="A614" s="194"/>
      <c r="B614" s="194"/>
      <c r="C614" s="202"/>
      <c r="D614" s="194"/>
      <c r="E614" s="194"/>
      <c r="F614" s="194"/>
      <c r="G614" s="194"/>
      <c r="H614" s="194"/>
      <c r="I614" s="194"/>
      <c r="J614" s="194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</row>
    <row r="615" spans="1:25" ht="19.5" customHeight="1" x14ac:dyDescent="0.25">
      <c r="A615" s="194"/>
      <c r="B615" s="194"/>
      <c r="C615" s="202"/>
      <c r="D615" s="194"/>
      <c r="E615" s="194"/>
      <c r="F615" s="194"/>
      <c r="G615" s="194"/>
      <c r="H615" s="194"/>
      <c r="I615" s="194"/>
      <c r="J615" s="194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</row>
    <row r="616" spans="1:25" ht="19.5" customHeight="1" x14ac:dyDescent="0.25">
      <c r="A616" s="194"/>
      <c r="B616" s="194"/>
      <c r="C616" s="202"/>
      <c r="D616" s="194"/>
      <c r="E616" s="194"/>
      <c r="F616" s="194"/>
      <c r="G616" s="194"/>
      <c r="H616" s="194"/>
      <c r="I616" s="194"/>
      <c r="J616" s="194"/>
      <c r="K616" s="194"/>
      <c r="L616" s="194"/>
      <c r="M616" s="194"/>
      <c r="N616" s="194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</row>
    <row r="617" spans="1:25" ht="19.5" customHeight="1" x14ac:dyDescent="0.25">
      <c r="A617" s="194"/>
      <c r="B617" s="194"/>
      <c r="C617" s="202"/>
      <c r="D617" s="194"/>
      <c r="E617" s="194"/>
      <c r="F617" s="194"/>
      <c r="G617" s="194"/>
      <c r="H617" s="194"/>
      <c r="I617" s="194"/>
      <c r="J617" s="194"/>
      <c r="K617" s="194"/>
      <c r="L617" s="194"/>
      <c r="M617" s="194"/>
      <c r="N617" s="194"/>
      <c r="O617" s="194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</row>
    <row r="618" spans="1:25" ht="19.5" customHeight="1" x14ac:dyDescent="0.25">
      <c r="A618" s="194"/>
      <c r="B618" s="194"/>
      <c r="C618" s="202"/>
      <c r="D618" s="194"/>
      <c r="E618" s="194"/>
      <c r="F618" s="194"/>
      <c r="G618" s="194"/>
      <c r="H618" s="194"/>
      <c r="I618" s="194"/>
      <c r="J618" s="194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</row>
    <row r="619" spans="1:25" ht="19.5" customHeight="1" x14ac:dyDescent="0.25">
      <c r="A619" s="194"/>
      <c r="B619" s="194"/>
      <c r="C619" s="202"/>
      <c r="D619" s="194"/>
      <c r="E619" s="194"/>
      <c r="F619" s="194"/>
      <c r="G619" s="194"/>
      <c r="H619" s="194"/>
      <c r="I619" s="194"/>
      <c r="J619" s="194"/>
      <c r="K619" s="194"/>
      <c r="L619" s="194"/>
      <c r="M619" s="194"/>
      <c r="N619" s="194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</row>
    <row r="620" spans="1:25" ht="19.5" customHeight="1" x14ac:dyDescent="0.25">
      <c r="A620" s="194"/>
      <c r="B620" s="194"/>
      <c r="C620" s="202"/>
      <c r="D620" s="194"/>
      <c r="E620" s="194"/>
      <c r="F620" s="194"/>
      <c r="G620" s="194"/>
      <c r="H620" s="194"/>
      <c r="I620" s="194"/>
      <c r="J620" s="194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</row>
    <row r="621" spans="1:25" ht="19.5" customHeight="1" x14ac:dyDescent="0.25">
      <c r="A621" s="194"/>
      <c r="B621" s="194"/>
      <c r="C621" s="202"/>
      <c r="D621" s="194"/>
      <c r="E621" s="194"/>
      <c r="F621" s="194"/>
      <c r="G621" s="194"/>
      <c r="H621" s="194"/>
      <c r="I621" s="194"/>
      <c r="J621" s="194"/>
      <c r="K621" s="194"/>
      <c r="L621" s="194"/>
      <c r="M621" s="194"/>
      <c r="N621" s="194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</row>
    <row r="622" spans="1:25" ht="19.5" customHeight="1" x14ac:dyDescent="0.25">
      <c r="A622" s="194"/>
      <c r="B622" s="194"/>
      <c r="C622" s="202"/>
      <c r="D622" s="194"/>
      <c r="E622" s="194"/>
      <c r="F622" s="194"/>
      <c r="G622" s="194"/>
      <c r="H622" s="194"/>
      <c r="I622" s="194"/>
      <c r="J622" s="194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</row>
    <row r="623" spans="1:25" ht="19.5" customHeight="1" x14ac:dyDescent="0.25">
      <c r="A623" s="194"/>
      <c r="B623" s="194"/>
      <c r="C623" s="202"/>
      <c r="D623" s="194"/>
      <c r="E623" s="194"/>
      <c r="F623" s="194"/>
      <c r="G623" s="194"/>
      <c r="H623" s="194"/>
      <c r="I623" s="194"/>
      <c r="J623" s="194"/>
      <c r="K623" s="194"/>
      <c r="L623" s="194"/>
      <c r="M623" s="194"/>
      <c r="N623" s="194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</row>
    <row r="624" spans="1:25" ht="19.5" customHeight="1" x14ac:dyDescent="0.25">
      <c r="A624" s="194"/>
      <c r="B624" s="194"/>
      <c r="C624" s="202"/>
      <c r="D624" s="194"/>
      <c r="E624" s="194"/>
      <c r="F624" s="194"/>
      <c r="G624" s="194"/>
      <c r="H624" s="194"/>
      <c r="I624" s="194"/>
      <c r="J624" s="194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</row>
    <row r="625" spans="1:25" ht="19.5" customHeight="1" x14ac:dyDescent="0.25">
      <c r="A625" s="194"/>
      <c r="B625" s="194"/>
      <c r="C625" s="202"/>
      <c r="D625" s="194"/>
      <c r="E625" s="194"/>
      <c r="F625" s="194"/>
      <c r="G625" s="194"/>
      <c r="H625" s="194"/>
      <c r="I625" s="194"/>
      <c r="J625" s="194"/>
      <c r="K625" s="194"/>
      <c r="L625" s="194"/>
      <c r="M625" s="194"/>
      <c r="N625" s="194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</row>
    <row r="626" spans="1:25" ht="19.5" customHeight="1" x14ac:dyDescent="0.25">
      <c r="A626" s="194"/>
      <c r="B626" s="194"/>
      <c r="C626" s="202"/>
      <c r="D626" s="194"/>
      <c r="E626" s="194"/>
      <c r="F626" s="194"/>
      <c r="G626" s="194"/>
      <c r="H626" s="194"/>
      <c r="I626" s="194"/>
      <c r="J626" s="194"/>
      <c r="K626" s="194"/>
      <c r="L626" s="194"/>
      <c r="M626" s="194"/>
      <c r="N626" s="194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</row>
    <row r="627" spans="1:25" ht="19.5" customHeight="1" x14ac:dyDescent="0.25">
      <c r="A627" s="194"/>
      <c r="B627" s="194"/>
      <c r="C627" s="202"/>
      <c r="D627" s="194"/>
      <c r="E627" s="194"/>
      <c r="F627" s="194"/>
      <c r="G627" s="194"/>
      <c r="H627" s="194"/>
      <c r="I627" s="194"/>
      <c r="J627" s="194"/>
      <c r="K627" s="194"/>
      <c r="L627" s="194"/>
      <c r="M627" s="194"/>
      <c r="N627" s="194"/>
      <c r="O627" s="194"/>
      <c r="P627" s="194"/>
      <c r="Q627" s="194"/>
      <c r="R627" s="194"/>
      <c r="S627" s="194"/>
      <c r="T627" s="194"/>
      <c r="U627" s="194"/>
      <c r="V627" s="194"/>
      <c r="W627" s="194"/>
      <c r="X627" s="194"/>
      <c r="Y627" s="194"/>
    </row>
    <row r="628" spans="1:25" ht="19.5" customHeight="1" x14ac:dyDescent="0.25">
      <c r="A628" s="194"/>
      <c r="B628" s="194"/>
      <c r="C628" s="202"/>
      <c r="D628" s="194"/>
      <c r="E628" s="194"/>
      <c r="F628" s="194"/>
      <c r="G628" s="194"/>
      <c r="H628" s="194"/>
      <c r="I628" s="194"/>
      <c r="J628" s="194"/>
      <c r="K628" s="194"/>
      <c r="L628" s="194"/>
      <c r="M628" s="194"/>
      <c r="N628" s="194"/>
      <c r="O628" s="194"/>
      <c r="P628" s="194"/>
      <c r="Q628" s="194"/>
      <c r="R628" s="194"/>
      <c r="S628" s="194"/>
      <c r="T628" s="194"/>
      <c r="U628" s="194"/>
      <c r="V628" s="194"/>
      <c r="W628" s="194"/>
      <c r="X628" s="194"/>
      <c r="Y628" s="194"/>
    </row>
    <row r="629" spans="1:25" ht="19.5" customHeight="1" x14ac:dyDescent="0.25">
      <c r="A629" s="194"/>
      <c r="B629" s="194"/>
      <c r="C629" s="202"/>
      <c r="D629" s="194"/>
      <c r="E629" s="194"/>
      <c r="F629" s="194"/>
      <c r="G629" s="194"/>
      <c r="H629" s="194"/>
      <c r="I629" s="194"/>
      <c r="J629" s="194"/>
      <c r="K629" s="194"/>
      <c r="L629" s="194"/>
      <c r="M629" s="194"/>
      <c r="N629" s="194"/>
      <c r="O629" s="194"/>
      <c r="P629" s="194"/>
      <c r="Q629" s="194"/>
      <c r="R629" s="194"/>
      <c r="S629" s="194"/>
      <c r="T629" s="194"/>
      <c r="U629" s="194"/>
      <c r="V629" s="194"/>
      <c r="W629" s="194"/>
      <c r="X629" s="194"/>
      <c r="Y629" s="194"/>
    </row>
    <row r="630" spans="1:25" ht="19.5" customHeight="1" x14ac:dyDescent="0.25">
      <c r="A630" s="194"/>
      <c r="B630" s="194"/>
      <c r="C630" s="202"/>
      <c r="D630" s="194"/>
      <c r="E630" s="194"/>
      <c r="F630" s="194"/>
      <c r="G630" s="194"/>
      <c r="H630" s="194"/>
      <c r="I630" s="194"/>
      <c r="J630" s="194"/>
      <c r="K630" s="194"/>
      <c r="L630" s="194"/>
      <c r="M630" s="194"/>
      <c r="N630" s="194"/>
      <c r="O630" s="194"/>
      <c r="P630" s="194"/>
      <c r="Q630" s="194"/>
      <c r="R630" s="194"/>
      <c r="S630" s="194"/>
      <c r="T630" s="194"/>
      <c r="U630" s="194"/>
      <c r="V630" s="194"/>
      <c r="W630" s="194"/>
      <c r="X630" s="194"/>
      <c r="Y630" s="194"/>
    </row>
    <row r="631" spans="1:25" ht="19.5" customHeight="1" x14ac:dyDescent="0.25">
      <c r="A631" s="194"/>
      <c r="B631" s="194"/>
      <c r="C631" s="202"/>
      <c r="D631" s="194"/>
      <c r="E631" s="194"/>
      <c r="F631" s="194"/>
      <c r="G631" s="194"/>
      <c r="H631" s="194"/>
      <c r="I631" s="194"/>
      <c r="J631" s="194"/>
      <c r="K631" s="194"/>
      <c r="L631" s="194"/>
      <c r="M631" s="194"/>
      <c r="N631" s="194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</row>
    <row r="632" spans="1:25" ht="19.5" customHeight="1" x14ac:dyDescent="0.25">
      <c r="A632" s="194"/>
      <c r="B632" s="194"/>
      <c r="C632" s="202"/>
      <c r="D632" s="194"/>
      <c r="E632" s="194"/>
      <c r="F632" s="194"/>
      <c r="G632" s="194"/>
      <c r="H632" s="194"/>
      <c r="I632" s="194"/>
      <c r="J632" s="194"/>
      <c r="K632" s="194"/>
      <c r="L632" s="194"/>
      <c r="M632" s="194"/>
      <c r="N632" s="194"/>
      <c r="O632" s="194"/>
      <c r="P632" s="194"/>
      <c r="Q632" s="194"/>
      <c r="R632" s="194"/>
      <c r="S632" s="194"/>
      <c r="T632" s="194"/>
      <c r="U632" s="194"/>
      <c r="V632" s="194"/>
      <c r="W632" s="194"/>
      <c r="X632" s="194"/>
      <c r="Y632" s="194"/>
    </row>
    <row r="633" spans="1:25" ht="19.5" customHeight="1" x14ac:dyDescent="0.25">
      <c r="A633" s="194"/>
      <c r="B633" s="194"/>
      <c r="C633" s="202"/>
      <c r="D633" s="194"/>
      <c r="E633" s="194"/>
      <c r="F633" s="194"/>
      <c r="G633" s="194"/>
      <c r="H633" s="194"/>
      <c r="I633" s="194"/>
      <c r="J633" s="194"/>
      <c r="K633" s="194"/>
      <c r="L633" s="194"/>
      <c r="M633" s="194"/>
      <c r="N633" s="194"/>
      <c r="O633" s="194"/>
      <c r="P633" s="194"/>
      <c r="Q633" s="194"/>
      <c r="R633" s="194"/>
      <c r="S633" s="194"/>
      <c r="T633" s="194"/>
      <c r="U633" s="194"/>
      <c r="V633" s="194"/>
      <c r="W633" s="194"/>
      <c r="X633" s="194"/>
      <c r="Y633" s="194"/>
    </row>
    <row r="634" spans="1:25" ht="19.5" customHeight="1" x14ac:dyDescent="0.25">
      <c r="A634" s="194"/>
      <c r="B634" s="194"/>
      <c r="C634" s="202"/>
      <c r="D634" s="194"/>
      <c r="E634" s="194"/>
      <c r="F634" s="194"/>
      <c r="G634" s="194"/>
      <c r="H634" s="194"/>
      <c r="I634" s="194"/>
      <c r="J634" s="194"/>
      <c r="K634" s="194"/>
      <c r="L634" s="194"/>
      <c r="M634" s="194"/>
      <c r="N634" s="194"/>
      <c r="O634" s="194"/>
      <c r="P634" s="194"/>
      <c r="Q634" s="194"/>
      <c r="R634" s="194"/>
      <c r="S634" s="194"/>
      <c r="T634" s="194"/>
      <c r="U634" s="194"/>
      <c r="V634" s="194"/>
      <c r="W634" s="194"/>
      <c r="X634" s="194"/>
      <c r="Y634" s="194"/>
    </row>
    <row r="635" spans="1:25" ht="19.5" customHeight="1" x14ac:dyDescent="0.25">
      <c r="A635" s="194"/>
      <c r="B635" s="194"/>
      <c r="C635" s="202"/>
      <c r="D635" s="194"/>
      <c r="E635" s="194"/>
      <c r="F635" s="194"/>
      <c r="G635" s="194"/>
      <c r="H635" s="194"/>
      <c r="I635" s="194"/>
      <c r="J635" s="194"/>
      <c r="K635" s="194"/>
      <c r="L635" s="194"/>
      <c r="M635" s="194"/>
      <c r="N635" s="194"/>
      <c r="O635" s="194"/>
      <c r="P635" s="194"/>
      <c r="Q635" s="194"/>
      <c r="R635" s="194"/>
      <c r="S635" s="194"/>
      <c r="T635" s="194"/>
      <c r="U635" s="194"/>
      <c r="V635" s="194"/>
      <c r="W635" s="194"/>
      <c r="X635" s="194"/>
      <c r="Y635" s="194"/>
    </row>
    <row r="636" spans="1:25" ht="19.5" customHeight="1" x14ac:dyDescent="0.25">
      <c r="A636" s="194"/>
      <c r="B636" s="194"/>
      <c r="C636" s="202"/>
      <c r="D636" s="194"/>
      <c r="E636" s="194"/>
      <c r="F636" s="194"/>
      <c r="G636" s="194"/>
      <c r="H636" s="194"/>
      <c r="I636" s="194"/>
      <c r="J636" s="194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</row>
    <row r="637" spans="1:25" ht="19.5" customHeight="1" x14ac:dyDescent="0.25">
      <c r="A637" s="194"/>
      <c r="B637" s="194"/>
      <c r="C637" s="202"/>
      <c r="D637" s="194"/>
      <c r="E637" s="194"/>
      <c r="F637" s="194"/>
      <c r="G637" s="194"/>
      <c r="H637" s="194"/>
      <c r="I637" s="194"/>
      <c r="J637" s="194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</row>
    <row r="638" spans="1:25" ht="19.5" customHeight="1" x14ac:dyDescent="0.25">
      <c r="A638" s="194"/>
      <c r="B638" s="194"/>
      <c r="C638" s="202"/>
      <c r="D638" s="194"/>
      <c r="E638" s="194"/>
      <c r="F638" s="194"/>
      <c r="G638" s="194"/>
      <c r="H638" s="194"/>
      <c r="I638" s="194"/>
      <c r="J638" s="194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</row>
    <row r="639" spans="1:25" ht="19.5" customHeight="1" x14ac:dyDescent="0.25">
      <c r="A639" s="194"/>
      <c r="B639" s="194"/>
      <c r="C639" s="202"/>
      <c r="D639" s="194"/>
      <c r="E639" s="194"/>
      <c r="F639" s="194"/>
      <c r="G639" s="194"/>
      <c r="H639" s="194"/>
      <c r="I639" s="194"/>
      <c r="J639" s="194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</row>
    <row r="640" spans="1:25" ht="19.5" customHeight="1" x14ac:dyDescent="0.25">
      <c r="A640" s="194"/>
      <c r="B640" s="194"/>
      <c r="C640" s="202"/>
      <c r="D640" s="194"/>
      <c r="E640" s="194"/>
      <c r="F640" s="194"/>
      <c r="G640" s="194"/>
      <c r="H640" s="194"/>
      <c r="I640" s="194"/>
      <c r="J640" s="194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</row>
    <row r="641" spans="1:25" ht="19.5" customHeight="1" x14ac:dyDescent="0.25">
      <c r="A641" s="194"/>
      <c r="B641" s="194"/>
      <c r="C641" s="202"/>
      <c r="D641" s="194"/>
      <c r="E641" s="194"/>
      <c r="F641" s="194"/>
      <c r="G641" s="194"/>
      <c r="H641" s="194"/>
      <c r="I641" s="194"/>
      <c r="J641" s="194"/>
      <c r="K641" s="194"/>
      <c r="L641" s="194"/>
      <c r="M641" s="194"/>
      <c r="N641" s="194"/>
      <c r="O641" s="194"/>
      <c r="P641" s="194"/>
      <c r="Q641" s="194"/>
      <c r="R641" s="194"/>
      <c r="S641" s="194"/>
      <c r="T641" s="194"/>
      <c r="U641" s="194"/>
      <c r="V641" s="194"/>
      <c r="W641" s="194"/>
      <c r="X641" s="194"/>
      <c r="Y641" s="194"/>
    </row>
    <row r="642" spans="1:25" ht="19.5" customHeight="1" x14ac:dyDescent="0.25">
      <c r="A642" s="194"/>
      <c r="B642" s="194"/>
      <c r="C642" s="202"/>
      <c r="D642" s="194"/>
      <c r="E642" s="194"/>
      <c r="F642" s="194"/>
      <c r="G642" s="194"/>
      <c r="H642" s="194"/>
      <c r="I642" s="194"/>
      <c r="J642" s="194"/>
      <c r="K642" s="194"/>
      <c r="L642" s="194"/>
      <c r="M642" s="194"/>
      <c r="N642" s="194"/>
      <c r="O642" s="194"/>
      <c r="P642" s="194"/>
      <c r="Q642" s="194"/>
      <c r="R642" s="194"/>
      <c r="S642" s="194"/>
      <c r="T642" s="194"/>
      <c r="U642" s="194"/>
      <c r="V642" s="194"/>
      <c r="W642" s="194"/>
      <c r="X642" s="194"/>
      <c r="Y642" s="194"/>
    </row>
    <row r="643" spans="1:25" ht="19.5" customHeight="1" x14ac:dyDescent="0.25">
      <c r="A643" s="194"/>
      <c r="B643" s="194"/>
      <c r="C643" s="202"/>
      <c r="D643" s="194"/>
      <c r="E643" s="194"/>
      <c r="F643" s="194"/>
      <c r="G643" s="194"/>
      <c r="H643" s="194"/>
      <c r="I643" s="194"/>
      <c r="J643" s="194"/>
      <c r="K643" s="194"/>
      <c r="L643" s="194"/>
      <c r="M643" s="194"/>
      <c r="N643" s="194"/>
      <c r="O643" s="194"/>
      <c r="P643" s="194"/>
      <c r="Q643" s="194"/>
      <c r="R643" s="194"/>
      <c r="S643" s="194"/>
      <c r="T643" s="194"/>
      <c r="U643" s="194"/>
      <c r="V643" s="194"/>
      <c r="W643" s="194"/>
      <c r="X643" s="194"/>
      <c r="Y643" s="194"/>
    </row>
    <row r="644" spans="1:25" ht="19.5" customHeight="1" x14ac:dyDescent="0.25">
      <c r="A644" s="194"/>
      <c r="B644" s="194"/>
      <c r="C644" s="202"/>
      <c r="D644" s="194"/>
      <c r="E644" s="194"/>
      <c r="F644" s="194"/>
      <c r="G644" s="194"/>
      <c r="H644" s="194"/>
      <c r="I644" s="194"/>
      <c r="J644" s="194"/>
      <c r="K644" s="194"/>
      <c r="L644" s="194"/>
      <c r="M644" s="194"/>
      <c r="N644" s="194"/>
      <c r="O644" s="194"/>
      <c r="P644" s="194"/>
      <c r="Q644" s="194"/>
      <c r="R644" s="194"/>
      <c r="S644" s="194"/>
      <c r="T644" s="194"/>
      <c r="U644" s="194"/>
      <c r="V644" s="194"/>
      <c r="W644" s="194"/>
      <c r="X644" s="194"/>
      <c r="Y644" s="194"/>
    </row>
    <row r="645" spans="1:25" ht="19.5" customHeight="1" x14ac:dyDescent="0.25">
      <c r="A645" s="194"/>
      <c r="B645" s="194"/>
      <c r="C645" s="202"/>
      <c r="D645" s="194"/>
      <c r="E645" s="194"/>
      <c r="F645" s="194"/>
      <c r="G645" s="194"/>
      <c r="H645" s="194"/>
      <c r="I645" s="194"/>
      <c r="J645" s="194"/>
      <c r="K645" s="194"/>
      <c r="L645" s="194"/>
      <c r="M645" s="194"/>
      <c r="N645" s="194"/>
      <c r="O645" s="194"/>
      <c r="P645" s="194"/>
      <c r="Q645" s="194"/>
      <c r="R645" s="194"/>
      <c r="S645" s="194"/>
      <c r="T645" s="194"/>
      <c r="U645" s="194"/>
      <c r="V645" s="194"/>
      <c r="W645" s="194"/>
      <c r="X645" s="194"/>
      <c r="Y645" s="194"/>
    </row>
    <row r="646" spans="1:25" ht="19.5" customHeight="1" x14ac:dyDescent="0.25">
      <c r="A646" s="194"/>
      <c r="B646" s="194"/>
      <c r="C646" s="202"/>
      <c r="D646" s="194"/>
      <c r="E646" s="194"/>
      <c r="F646" s="194"/>
      <c r="G646" s="194"/>
      <c r="H646" s="194"/>
      <c r="I646" s="194"/>
      <c r="J646" s="194"/>
      <c r="K646" s="194"/>
      <c r="L646" s="194"/>
      <c r="M646" s="194"/>
      <c r="N646" s="194"/>
      <c r="O646" s="194"/>
      <c r="P646" s="194"/>
      <c r="Q646" s="194"/>
      <c r="R646" s="194"/>
      <c r="S646" s="194"/>
      <c r="T646" s="194"/>
      <c r="U646" s="194"/>
      <c r="V646" s="194"/>
      <c r="W646" s="194"/>
      <c r="X646" s="194"/>
      <c r="Y646" s="194"/>
    </row>
    <row r="647" spans="1:25" ht="19.5" customHeight="1" x14ac:dyDescent="0.25">
      <c r="A647" s="194"/>
      <c r="B647" s="194"/>
      <c r="C647" s="202"/>
      <c r="D647" s="194"/>
      <c r="E647" s="194"/>
      <c r="F647" s="194"/>
      <c r="G647" s="194"/>
      <c r="H647" s="194"/>
      <c r="I647" s="194"/>
      <c r="J647" s="194"/>
      <c r="K647" s="194"/>
      <c r="L647" s="194"/>
      <c r="M647" s="194"/>
      <c r="N647" s="194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</row>
    <row r="648" spans="1:25" ht="19.5" customHeight="1" x14ac:dyDescent="0.25">
      <c r="A648" s="194"/>
      <c r="B648" s="194"/>
      <c r="C648" s="202"/>
      <c r="D648" s="194"/>
      <c r="E648" s="194"/>
      <c r="F648" s="194"/>
      <c r="G648" s="194"/>
      <c r="H648" s="194"/>
      <c r="I648" s="194"/>
      <c r="J648" s="194"/>
      <c r="K648" s="194"/>
      <c r="L648" s="194"/>
      <c r="M648" s="194"/>
      <c r="N648" s="194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</row>
    <row r="649" spans="1:25" ht="19.5" customHeight="1" x14ac:dyDescent="0.25">
      <c r="A649" s="194"/>
      <c r="B649" s="194"/>
      <c r="C649" s="202"/>
      <c r="D649" s="194"/>
      <c r="E649" s="194"/>
      <c r="F649" s="194"/>
      <c r="G649" s="194"/>
      <c r="H649" s="194"/>
      <c r="I649" s="194"/>
      <c r="J649" s="194"/>
      <c r="K649" s="194"/>
      <c r="L649" s="194"/>
      <c r="M649" s="194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</row>
    <row r="650" spans="1:25" ht="19.5" customHeight="1" x14ac:dyDescent="0.25">
      <c r="A650" s="194"/>
      <c r="B650" s="194"/>
      <c r="C650" s="202"/>
      <c r="D650" s="194"/>
      <c r="E650" s="194"/>
      <c r="F650" s="194"/>
      <c r="G650" s="194"/>
      <c r="H650" s="194"/>
      <c r="I650" s="194"/>
      <c r="J650" s="194"/>
      <c r="K650" s="194"/>
      <c r="L650" s="194"/>
      <c r="M650" s="194"/>
      <c r="N650" s="194"/>
      <c r="O650" s="194"/>
      <c r="P650" s="194"/>
      <c r="Q650" s="194"/>
      <c r="R650" s="194"/>
      <c r="S650" s="194"/>
      <c r="T650" s="194"/>
      <c r="U650" s="194"/>
      <c r="V650" s="194"/>
      <c r="W650" s="194"/>
      <c r="X650" s="194"/>
      <c r="Y650" s="194"/>
    </row>
    <row r="651" spans="1:25" ht="19.5" customHeight="1" x14ac:dyDescent="0.25">
      <c r="A651" s="194"/>
      <c r="B651" s="194"/>
      <c r="C651" s="202"/>
      <c r="D651" s="194"/>
      <c r="E651" s="194"/>
      <c r="F651" s="194"/>
      <c r="G651" s="194"/>
      <c r="H651" s="194"/>
      <c r="I651" s="194"/>
      <c r="J651" s="194"/>
      <c r="K651" s="194"/>
      <c r="L651" s="194"/>
      <c r="M651" s="194"/>
      <c r="N651" s="194"/>
      <c r="O651" s="194"/>
      <c r="P651" s="194"/>
      <c r="Q651" s="194"/>
      <c r="R651" s="194"/>
      <c r="S651" s="194"/>
      <c r="T651" s="194"/>
      <c r="U651" s="194"/>
      <c r="V651" s="194"/>
      <c r="W651" s="194"/>
      <c r="X651" s="194"/>
      <c r="Y651" s="194"/>
    </row>
    <row r="652" spans="1:25" ht="19.5" customHeight="1" x14ac:dyDescent="0.25">
      <c r="A652" s="194"/>
      <c r="B652" s="194"/>
      <c r="C652" s="202"/>
      <c r="D652" s="194"/>
      <c r="E652" s="194"/>
      <c r="F652" s="194"/>
      <c r="G652" s="194"/>
      <c r="H652" s="194"/>
      <c r="I652" s="194"/>
      <c r="J652" s="194"/>
      <c r="K652" s="194"/>
      <c r="L652" s="194"/>
      <c r="M652" s="194"/>
      <c r="N652" s="194"/>
      <c r="O652" s="194"/>
      <c r="P652" s="194"/>
      <c r="Q652" s="194"/>
      <c r="R652" s="194"/>
      <c r="S652" s="194"/>
      <c r="T652" s="194"/>
      <c r="U652" s="194"/>
      <c r="V652" s="194"/>
      <c r="W652" s="194"/>
      <c r="X652" s="194"/>
      <c r="Y652" s="194"/>
    </row>
    <row r="653" spans="1:25" ht="19.5" customHeight="1" x14ac:dyDescent="0.25">
      <c r="A653" s="194"/>
      <c r="B653" s="194"/>
      <c r="C653" s="202"/>
      <c r="D653" s="194"/>
      <c r="E653" s="194"/>
      <c r="F653" s="194"/>
      <c r="G653" s="194"/>
      <c r="H653" s="194"/>
      <c r="I653" s="194"/>
      <c r="J653" s="194"/>
      <c r="K653" s="194"/>
      <c r="L653" s="194"/>
      <c r="M653" s="194"/>
      <c r="N653" s="194"/>
      <c r="O653" s="194"/>
      <c r="P653" s="194"/>
      <c r="Q653" s="194"/>
      <c r="R653" s="194"/>
      <c r="S653" s="194"/>
      <c r="T653" s="194"/>
      <c r="U653" s="194"/>
      <c r="V653" s="194"/>
      <c r="W653" s="194"/>
      <c r="X653" s="194"/>
      <c r="Y653" s="194"/>
    </row>
    <row r="654" spans="1:25" ht="19.5" customHeight="1" x14ac:dyDescent="0.25">
      <c r="A654" s="194"/>
      <c r="B654" s="194"/>
      <c r="C654" s="202"/>
      <c r="D654" s="194"/>
      <c r="E654" s="194"/>
      <c r="F654" s="194"/>
      <c r="G654" s="194"/>
      <c r="H654" s="194"/>
      <c r="I654" s="194"/>
      <c r="J654" s="194"/>
      <c r="K654" s="194"/>
      <c r="L654" s="194"/>
      <c r="M654" s="194"/>
      <c r="N654" s="194"/>
      <c r="O654" s="194"/>
      <c r="P654" s="194"/>
      <c r="Q654" s="194"/>
      <c r="R654" s="194"/>
      <c r="S654" s="194"/>
      <c r="T654" s="194"/>
      <c r="U654" s="194"/>
      <c r="V654" s="194"/>
      <c r="W654" s="194"/>
      <c r="X654" s="194"/>
      <c r="Y654" s="194"/>
    </row>
    <row r="655" spans="1:25" ht="19.5" customHeight="1" x14ac:dyDescent="0.25">
      <c r="A655" s="194"/>
      <c r="B655" s="194"/>
      <c r="C655" s="202"/>
      <c r="D655" s="194"/>
      <c r="E655" s="194"/>
      <c r="F655" s="194"/>
      <c r="G655" s="194"/>
      <c r="H655" s="194"/>
      <c r="I655" s="194"/>
      <c r="J655" s="194"/>
      <c r="K655" s="194"/>
      <c r="L655" s="194"/>
      <c r="M655" s="194"/>
      <c r="N655" s="194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</row>
    <row r="656" spans="1:25" ht="19.5" customHeight="1" x14ac:dyDescent="0.25">
      <c r="A656" s="194"/>
      <c r="B656" s="194"/>
      <c r="C656" s="202"/>
      <c r="D656" s="194"/>
      <c r="E656" s="194"/>
      <c r="F656" s="194"/>
      <c r="G656" s="194"/>
      <c r="H656" s="194"/>
      <c r="I656" s="194"/>
      <c r="J656" s="194"/>
      <c r="K656" s="194"/>
      <c r="L656" s="194"/>
      <c r="M656" s="194"/>
      <c r="N656" s="194"/>
      <c r="O656" s="194"/>
      <c r="P656" s="194"/>
      <c r="Q656" s="194"/>
      <c r="R656" s="194"/>
      <c r="S656" s="194"/>
      <c r="T656" s="194"/>
      <c r="U656" s="194"/>
      <c r="V656" s="194"/>
      <c r="W656" s="194"/>
      <c r="X656" s="194"/>
      <c r="Y656" s="194"/>
    </row>
    <row r="657" spans="1:25" ht="19.5" customHeight="1" x14ac:dyDescent="0.25">
      <c r="A657" s="194"/>
      <c r="B657" s="194"/>
      <c r="C657" s="202"/>
      <c r="D657" s="194"/>
      <c r="E657" s="194"/>
      <c r="F657" s="194"/>
      <c r="G657" s="194"/>
      <c r="H657" s="194"/>
      <c r="I657" s="194"/>
      <c r="J657" s="194"/>
      <c r="K657" s="194"/>
      <c r="L657" s="194"/>
      <c r="M657" s="194"/>
      <c r="N657" s="194"/>
      <c r="O657" s="194"/>
      <c r="P657" s="194"/>
      <c r="Q657" s="194"/>
      <c r="R657" s="194"/>
      <c r="S657" s="194"/>
      <c r="T657" s="194"/>
      <c r="U657" s="194"/>
      <c r="V657" s="194"/>
      <c r="W657" s="194"/>
      <c r="X657" s="194"/>
      <c r="Y657" s="194"/>
    </row>
    <row r="658" spans="1:25" ht="19.5" customHeight="1" x14ac:dyDescent="0.25">
      <c r="A658" s="194"/>
      <c r="B658" s="194"/>
      <c r="C658" s="202"/>
      <c r="D658" s="194"/>
      <c r="E658" s="194"/>
      <c r="F658" s="194"/>
      <c r="G658" s="194"/>
      <c r="H658" s="194"/>
      <c r="I658" s="194"/>
      <c r="J658" s="194"/>
      <c r="K658" s="194"/>
      <c r="L658" s="194"/>
      <c r="M658" s="194"/>
      <c r="N658" s="194"/>
      <c r="O658" s="194"/>
      <c r="P658" s="194"/>
      <c r="Q658" s="194"/>
      <c r="R658" s="194"/>
      <c r="S658" s="194"/>
      <c r="T658" s="194"/>
      <c r="U658" s="194"/>
      <c r="V658" s="194"/>
      <c r="W658" s="194"/>
      <c r="X658" s="194"/>
      <c r="Y658" s="194"/>
    </row>
    <row r="659" spans="1:25" ht="19.5" customHeight="1" x14ac:dyDescent="0.25">
      <c r="A659" s="194"/>
      <c r="B659" s="194"/>
      <c r="C659" s="202"/>
      <c r="D659" s="194"/>
      <c r="E659" s="194"/>
      <c r="F659" s="194"/>
      <c r="G659" s="194"/>
      <c r="H659" s="194"/>
      <c r="I659" s="194"/>
      <c r="J659" s="194"/>
      <c r="K659" s="194"/>
      <c r="L659" s="194"/>
      <c r="M659" s="194"/>
      <c r="N659" s="194"/>
      <c r="O659" s="194"/>
      <c r="P659" s="194"/>
      <c r="Q659" s="194"/>
      <c r="R659" s="194"/>
      <c r="S659" s="194"/>
      <c r="T659" s="194"/>
      <c r="U659" s="194"/>
      <c r="V659" s="194"/>
      <c r="W659" s="194"/>
      <c r="X659" s="194"/>
      <c r="Y659" s="194"/>
    </row>
    <row r="660" spans="1:25" ht="19.5" customHeight="1" x14ac:dyDescent="0.25">
      <c r="A660" s="194"/>
      <c r="B660" s="194"/>
      <c r="C660" s="202"/>
      <c r="D660" s="194"/>
      <c r="E660" s="194"/>
      <c r="F660" s="194"/>
      <c r="G660" s="194"/>
      <c r="H660" s="194"/>
      <c r="I660" s="194"/>
      <c r="J660" s="194"/>
      <c r="K660" s="194"/>
      <c r="L660" s="194"/>
      <c r="M660" s="194"/>
      <c r="N660" s="194"/>
      <c r="O660" s="194"/>
      <c r="P660" s="194"/>
      <c r="Q660" s="194"/>
      <c r="R660" s="194"/>
      <c r="S660" s="194"/>
      <c r="T660" s="194"/>
      <c r="U660" s="194"/>
      <c r="V660" s="194"/>
      <c r="W660" s="194"/>
      <c r="X660" s="194"/>
      <c r="Y660" s="194"/>
    </row>
    <row r="661" spans="1:25" ht="19.5" customHeight="1" x14ac:dyDescent="0.25">
      <c r="A661" s="194"/>
      <c r="B661" s="194"/>
      <c r="C661" s="202"/>
      <c r="D661" s="194"/>
      <c r="E661" s="194"/>
      <c r="F661" s="194"/>
      <c r="G661" s="194"/>
      <c r="H661" s="194"/>
      <c r="I661" s="194"/>
      <c r="J661" s="194"/>
      <c r="K661" s="194"/>
      <c r="L661" s="194"/>
      <c r="M661" s="194"/>
      <c r="N661" s="194"/>
      <c r="O661" s="194"/>
      <c r="P661" s="194"/>
      <c r="Q661" s="194"/>
      <c r="R661" s="194"/>
      <c r="S661" s="194"/>
      <c r="T661" s="194"/>
      <c r="U661" s="194"/>
      <c r="V661" s="194"/>
      <c r="W661" s="194"/>
      <c r="X661" s="194"/>
      <c r="Y661" s="194"/>
    </row>
    <row r="662" spans="1:25" ht="19.5" customHeight="1" x14ac:dyDescent="0.25">
      <c r="A662" s="194"/>
      <c r="B662" s="194"/>
      <c r="C662" s="202"/>
      <c r="D662" s="194"/>
      <c r="E662" s="194"/>
      <c r="F662" s="194"/>
      <c r="G662" s="194"/>
      <c r="H662" s="194"/>
      <c r="I662" s="194"/>
      <c r="J662" s="194"/>
      <c r="K662" s="194"/>
      <c r="L662" s="194"/>
      <c r="M662" s="194"/>
      <c r="N662" s="194"/>
      <c r="O662" s="194"/>
      <c r="P662" s="194"/>
      <c r="Q662" s="194"/>
      <c r="R662" s="194"/>
      <c r="S662" s="194"/>
      <c r="T662" s="194"/>
      <c r="U662" s="194"/>
      <c r="V662" s="194"/>
      <c r="W662" s="194"/>
      <c r="X662" s="194"/>
      <c r="Y662" s="194"/>
    </row>
    <row r="663" spans="1:25" ht="19.5" customHeight="1" x14ac:dyDescent="0.25">
      <c r="A663" s="194"/>
      <c r="B663" s="194"/>
      <c r="C663" s="202"/>
      <c r="D663" s="194"/>
      <c r="E663" s="194"/>
      <c r="F663" s="194"/>
      <c r="G663" s="194"/>
      <c r="H663" s="194"/>
      <c r="I663" s="194"/>
      <c r="J663" s="194"/>
      <c r="K663" s="194"/>
      <c r="L663" s="194"/>
      <c r="M663" s="194"/>
      <c r="N663" s="194"/>
      <c r="O663" s="194"/>
      <c r="P663" s="194"/>
      <c r="Q663" s="194"/>
      <c r="R663" s="194"/>
      <c r="S663" s="194"/>
      <c r="T663" s="194"/>
      <c r="U663" s="194"/>
      <c r="V663" s="194"/>
      <c r="W663" s="194"/>
      <c r="X663" s="194"/>
      <c r="Y663" s="194"/>
    </row>
    <row r="664" spans="1:25" ht="19.5" customHeight="1" x14ac:dyDescent="0.25">
      <c r="A664" s="194"/>
      <c r="B664" s="194"/>
      <c r="C664" s="202"/>
      <c r="D664" s="194"/>
      <c r="E664" s="194"/>
      <c r="F664" s="194"/>
      <c r="G664" s="194"/>
      <c r="H664" s="194"/>
      <c r="I664" s="194"/>
      <c r="J664" s="194"/>
      <c r="K664" s="194"/>
      <c r="L664" s="194"/>
      <c r="M664" s="194"/>
      <c r="N664" s="194"/>
      <c r="O664" s="194"/>
      <c r="P664" s="194"/>
      <c r="Q664" s="194"/>
      <c r="R664" s="194"/>
      <c r="S664" s="194"/>
      <c r="T664" s="194"/>
      <c r="U664" s="194"/>
      <c r="V664" s="194"/>
      <c r="W664" s="194"/>
      <c r="X664" s="194"/>
      <c r="Y664" s="194"/>
    </row>
    <row r="665" spans="1:25" ht="19.5" customHeight="1" x14ac:dyDescent="0.25">
      <c r="A665" s="194"/>
      <c r="B665" s="194"/>
      <c r="C665" s="202"/>
      <c r="D665" s="194"/>
      <c r="E665" s="194"/>
      <c r="F665" s="194"/>
      <c r="G665" s="194"/>
      <c r="H665" s="194"/>
      <c r="I665" s="194"/>
      <c r="J665" s="194"/>
      <c r="K665" s="194"/>
      <c r="L665" s="194"/>
      <c r="M665" s="194"/>
      <c r="N665" s="194"/>
      <c r="O665" s="194"/>
      <c r="P665" s="194"/>
      <c r="Q665" s="194"/>
      <c r="R665" s="194"/>
      <c r="S665" s="194"/>
      <c r="T665" s="194"/>
      <c r="U665" s="194"/>
      <c r="V665" s="194"/>
      <c r="W665" s="194"/>
      <c r="X665" s="194"/>
      <c r="Y665" s="194"/>
    </row>
    <row r="666" spans="1:25" ht="19.5" customHeight="1" x14ac:dyDescent="0.25">
      <c r="A666" s="194"/>
      <c r="B666" s="194"/>
      <c r="C666" s="202"/>
      <c r="D666" s="194"/>
      <c r="E666" s="194"/>
      <c r="F666" s="194"/>
      <c r="G666" s="194"/>
      <c r="H666" s="194"/>
      <c r="I666" s="194"/>
      <c r="J666" s="194"/>
      <c r="K666" s="194"/>
      <c r="L666" s="194"/>
      <c r="M666" s="194"/>
      <c r="N666" s="194"/>
      <c r="O666" s="194"/>
      <c r="P666" s="194"/>
      <c r="Q666" s="194"/>
      <c r="R666" s="194"/>
      <c r="S666" s="194"/>
      <c r="T666" s="194"/>
      <c r="U666" s="194"/>
      <c r="V666" s="194"/>
      <c r="W666" s="194"/>
      <c r="X666" s="194"/>
      <c r="Y666" s="194"/>
    </row>
    <row r="667" spans="1:25" ht="19.5" customHeight="1" x14ac:dyDescent="0.25">
      <c r="A667" s="194"/>
      <c r="B667" s="194"/>
      <c r="C667" s="202"/>
      <c r="D667" s="194"/>
      <c r="E667" s="194"/>
      <c r="F667" s="194"/>
      <c r="G667" s="194"/>
      <c r="H667" s="194"/>
      <c r="I667" s="194"/>
      <c r="J667" s="194"/>
      <c r="K667" s="194"/>
      <c r="L667" s="194"/>
      <c r="M667" s="194"/>
      <c r="N667" s="194"/>
      <c r="O667" s="194"/>
      <c r="P667" s="194"/>
      <c r="Q667" s="194"/>
      <c r="R667" s="194"/>
      <c r="S667" s="194"/>
      <c r="T667" s="194"/>
      <c r="U667" s="194"/>
      <c r="V667" s="194"/>
      <c r="W667" s="194"/>
      <c r="X667" s="194"/>
      <c r="Y667" s="194"/>
    </row>
    <row r="668" spans="1:25" ht="19.5" customHeight="1" x14ac:dyDescent="0.25">
      <c r="A668" s="194"/>
      <c r="B668" s="194"/>
      <c r="C668" s="202"/>
      <c r="D668" s="194"/>
      <c r="E668" s="194"/>
      <c r="F668" s="194"/>
      <c r="G668" s="194"/>
      <c r="H668" s="194"/>
      <c r="I668" s="194"/>
      <c r="J668" s="194"/>
      <c r="K668" s="194"/>
      <c r="L668" s="194"/>
      <c r="M668" s="194"/>
      <c r="N668" s="194"/>
      <c r="O668" s="194"/>
      <c r="P668" s="194"/>
      <c r="Q668" s="194"/>
      <c r="R668" s="194"/>
      <c r="S668" s="194"/>
      <c r="T668" s="194"/>
      <c r="U668" s="194"/>
      <c r="V668" s="194"/>
      <c r="W668" s="194"/>
      <c r="X668" s="194"/>
      <c r="Y668" s="194"/>
    </row>
    <row r="669" spans="1:25" ht="19.5" customHeight="1" x14ac:dyDescent="0.25">
      <c r="A669" s="194"/>
      <c r="B669" s="194"/>
      <c r="C669" s="202"/>
      <c r="D669" s="194"/>
      <c r="E669" s="194"/>
      <c r="F669" s="194"/>
      <c r="G669" s="194"/>
      <c r="H669" s="194"/>
      <c r="I669" s="194"/>
      <c r="J669" s="194"/>
      <c r="K669" s="194"/>
      <c r="L669" s="194"/>
      <c r="M669" s="194"/>
      <c r="N669" s="194"/>
      <c r="O669" s="194"/>
      <c r="P669" s="194"/>
      <c r="Q669" s="194"/>
      <c r="R669" s="194"/>
      <c r="S669" s="194"/>
      <c r="T669" s="194"/>
      <c r="U669" s="194"/>
      <c r="V669" s="194"/>
      <c r="W669" s="194"/>
      <c r="X669" s="194"/>
      <c r="Y669" s="194"/>
    </row>
    <row r="670" spans="1:25" ht="19.5" customHeight="1" x14ac:dyDescent="0.25">
      <c r="A670" s="194"/>
      <c r="B670" s="194"/>
      <c r="C670" s="202"/>
      <c r="D670" s="194"/>
      <c r="E670" s="194"/>
      <c r="F670" s="194"/>
      <c r="G670" s="194"/>
      <c r="H670" s="194"/>
      <c r="I670" s="194"/>
      <c r="J670" s="194"/>
      <c r="K670" s="194"/>
      <c r="L670" s="194"/>
      <c r="M670" s="194"/>
      <c r="N670" s="194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  <c r="Y670" s="194"/>
    </row>
    <row r="671" spans="1:25" ht="19.5" customHeight="1" x14ac:dyDescent="0.25">
      <c r="A671" s="194"/>
      <c r="B671" s="194"/>
      <c r="C671" s="202"/>
      <c r="D671" s="194"/>
      <c r="E671" s="194"/>
      <c r="F671" s="194"/>
      <c r="G671" s="194"/>
      <c r="H671" s="194"/>
      <c r="I671" s="194"/>
      <c r="J671" s="194"/>
      <c r="K671" s="194"/>
      <c r="L671" s="194"/>
      <c r="M671" s="194"/>
      <c r="N671" s="194"/>
      <c r="O671" s="194"/>
      <c r="P671" s="194"/>
      <c r="Q671" s="194"/>
      <c r="R671" s="194"/>
      <c r="S671" s="194"/>
      <c r="T671" s="194"/>
      <c r="U671" s="194"/>
      <c r="V671" s="194"/>
      <c r="W671" s="194"/>
      <c r="X671" s="194"/>
      <c r="Y671" s="194"/>
    </row>
    <row r="672" spans="1:25" ht="19.5" customHeight="1" x14ac:dyDescent="0.25">
      <c r="A672" s="194"/>
      <c r="B672" s="194"/>
      <c r="C672" s="202"/>
      <c r="D672" s="194"/>
      <c r="E672" s="194"/>
      <c r="F672" s="194"/>
      <c r="G672" s="194"/>
      <c r="H672" s="194"/>
      <c r="I672" s="194"/>
      <c r="J672" s="194"/>
      <c r="K672" s="194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</row>
    <row r="673" spans="1:25" ht="19.5" customHeight="1" x14ac:dyDescent="0.25">
      <c r="A673" s="194"/>
      <c r="B673" s="194"/>
      <c r="C673" s="202"/>
      <c r="D673" s="194"/>
      <c r="E673" s="194"/>
      <c r="F673" s="194"/>
      <c r="G673" s="194"/>
      <c r="H673" s="194"/>
      <c r="I673" s="194"/>
      <c r="J673" s="194"/>
      <c r="K673" s="194"/>
      <c r="L673" s="194"/>
      <c r="M673" s="194"/>
      <c r="N673" s="194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</row>
    <row r="674" spans="1:25" ht="19.5" customHeight="1" x14ac:dyDescent="0.25">
      <c r="A674" s="194"/>
      <c r="B674" s="194"/>
      <c r="C674" s="202"/>
      <c r="D674" s="194"/>
      <c r="E674" s="194"/>
      <c r="F674" s="194"/>
      <c r="G674" s="194"/>
      <c r="H674" s="194"/>
      <c r="I674" s="194"/>
      <c r="J674" s="194"/>
      <c r="K674" s="194"/>
      <c r="L674" s="194"/>
      <c r="M674" s="194"/>
      <c r="N674" s="194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</row>
    <row r="675" spans="1:25" ht="19.5" customHeight="1" x14ac:dyDescent="0.25">
      <c r="A675" s="194"/>
      <c r="B675" s="194"/>
      <c r="C675" s="202"/>
      <c r="D675" s="194"/>
      <c r="E675" s="194"/>
      <c r="F675" s="194"/>
      <c r="G675" s="194"/>
      <c r="H675" s="194"/>
      <c r="I675" s="194"/>
      <c r="J675" s="194"/>
      <c r="K675" s="194"/>
      <c r="L675" s="194"/>
      <c r="M675" s="194"/>
      <c r="N675" s="194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</row>
    <row r="676" spans="1:25" ht="19.5" customHeight="1" x14ac:dyDescent="0.25">
      <c r="A676" s="194"/>
      <c r="B676" s="194"/>
      <c r="C676" s="202"/>
      <c r="D676" s="194"/>
      <c r="E676" s="194"/>
      <c r="F676" s="194"/>
      <c r="G676" s="194"/>
      <c r="H676" s="194"/>
      <c r="I676" s="194"/>
      <c r="J676" s="194"/>
      <c r="K676" s="194"/>
      <c r="L676" s="194"/>
      <c r="M676" s="194"/>
      <c r="N676" s="194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</row>
    <row r="677" spans="1:25" ht="19.5" customHeight="1" x14ac:dyDescent="0.25">
      <c r="A677" s="194"/>
      <c r="B677" s="194"/>
      <c r="C677" s="202"/>
      <c r="D677" s="194"/>
      <c r="E677" s="194"/>
      <c r="F677" s="194"/>
      <c r="G677" s="194"/>
      <c r="H677" s="194"/>
      <c r="I677" s="194"/>
      <c r="J677" s="194"/>
      <c r="K677" s="194"/>
      <c r="L677" s="194"/>
      <c r="M677" s="194"/>
      <c r="N677" s="194"/>
      <c r="O677" s="194"/>
      <c r="P677" s="194"/>
      <c r="Q677" s="194"/>
      <c r="R677" s="194"/>
      <c r="S677" s="194"/>
      <c r="T677" s="194"/>
      <c r="U677" s="194"/>
      <c r="V677" s="194"/>
      <c r="W677" s="194"/>
      <c r="X677" s="194"/>
      <c r="Y677" s="194"/>
    </row>
    <row r="678" spans="1:25" ht="19.5" customHeight="1" x14ac:dyDescent="0.25">
      <c r="A678" s="194"/>
      <c r="B678" s="194"/>
      <c r="C678" s="202"/>
      <c r="D678" s="194"/>
      <c r="E678" s="194"/>
      <c r="F678" s="194"/>
      <c r="G678" s="194"/>
      <c r="H678" s="194"/>
      <c r="I678" s="194"/>
      <c r="J678" s="194"/>
      <c r="K678" s="194"/>
      <c r="L678" s="194"/>
      <c r="M678" s="194"/>
      <c r="N678" s="194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</row>
    <row r="679" spans="1:25" ht="19.5" customHeight="1" x14ac:dyDescent="0.25">
      <c r="A679" s="194"/>
      <c r="B679" s="194"/>
      <c r="C679" s="202"/>
      <c r="D679" s="194"/>
      <c r="E679" s="194"/>
      <c r="F679" s="194"/>
      <c r="G679" s="194"/>
      <c r="H679" s="194"/>
      <c r="I679" s="194"/>
      <c r="J679" s="194"/>
      <c r="K679" s="194"/>
      <c r="L679" s="194"/>
      <c r="M679" s="194"/>
      <c r="N679" s="194"/>
      <c r="O679" s="194"/>
      <c r="P679" s="194"/>
      <c r="Q679" s="194"/>
      <c r="R679" s="194"/>
      <c r="S679" s="194"/>
      <c r="T679" s="194"/>
      <c r="U679" s="194"/>
      <c r="V679" s="194"/>
      <c r="W679" s="194"/>
      <c r="X679" s="194"/>
      <c r="Y679" s="194"/>
    </row>
    <row r="680" spans="1:25" ht="19.5" customHeight="1" x14ac:dyDescent="0.25">
      <c r="A680" s="194"/>
      <c r="B680" s="194"/>
      <c r="C680" s="202"/>
      <c r="D680" s="194"/>
      <c r="E680" s="194"/>
      <c r="F680" s="194"/>
      <c r="G680" s="194"/>
      <c r="H680" s="194"/>
      <c r="I680" s="194"/>
      <c r="J680" s="194"/>
      <c r="K680" s="194"/>
      <c r="L680" s="194"/>
      <c r="M680" s="194"/>
      <c r="N680" s="194"/>
      <c r="O680" s="194"/>
      <c r="P680" s="194"/>
      <c r="Q680" s="194"/>
      <c r="R680" s="194"/>
      <c r="S680" s="194"/>
      <c r="T680" s="194"/>
      <c r="U680" s="194"/>
      <c r="V680" s="194"/>
      <c r="W680" s="194"/>
      <c r="X680" s="194"/>
      <c r="Y680" s="194"/>
    </row>
    <row r="681" spans="1:25" ht="19.5" customHeight="1" x14ac:dyDescent="0.25">
      <c r="A681" s="194"/>
      <c r="B681" s="194"/>
      <c r="C681" s="202"/>
      <c r="D681" s="194"/>
      <c r="E681" s="194"/>
      <c r="F681" s="194"/>
      <c r="G681" s="194"/>
      <c r="H681" s="194"/>
      <c r="I681" s="194"/>
      <c r="J681" s="194"/>
      <c r="K681" s="194"/>
      <c r="L681" s="194"/>
      <c r="M681" s="194"/>
      <c r="N681" s="194"/>
      <c r="O681" s="194"/>
      <c r="P681" s="194"/>
      <c r="Q681" s="194"/>
      <c r="R681" s="194"/>
      <c r="S681" s="194"/>
      <c r="T681" s="194"/>
      <c r="U681" s="194"/>
      <c r="V681" s="194"/>
      <c r="W681" s="194"/>
      <c r="X681" s="194"/>
      <c r="Y681" s="194"/>
    </row>
    <row r="682" spans="1:25" ht="19.5" customHeight="1" x14ac:dyDescent="0.25">
      <c r="A682" s="194"/>
      <c r="B682" s="194"/>
      <c r="C682" s="202"/>
      <c r="D682" s="194"/>
      <c r="E682" s="194"/>
      <c r="F682" s="194"/>
      <c r="G682" s="194"/>
      <c r="H682" s="194"/>
      <c r="I682" s="194"/>
      <c r="J682" s="194"/>
      <c r="K682" s="194"/>
      <c r="L682" s="194"/>
      <c r="M682" s="194"/>
      <c r="N682" s="194"/>
      <c r="O682" s="194"/>
      <c r="P682" s="194"/>
      <c r="Q682" s="194"/>
      <c r="R682" s="194"/>
      <c r="S682" s="194"/>
      <c r="T682" s="194"/>
      <c r="U682" s="194"/>
      <c r="V682" s="194"/>
      <c r="W682" s="194"/>
      <c r="X682" s="194"/>
      <c r="Y682" s="194"/>
    </row>
    <row r="683" spans="1:25" ht="19.5" customHeight="1" x14ac:dyDescent="0.25">
      <c r="A683" s="194"/>
      <c r="B683" s="194"/>
      <c r="C683" s="202"/>
      <c r="D683" s="194"/>
      <c r="E683" s="194"/>
      <c r="F683" s="194"/>
      <c r="G683" s="194"/>
      <c r="H683" s="194"/>
      <c r="I683" s="194"/>
      <c r="J683" s="194"/>
      <c r="K683" s="194"/>
      <c r="L683" s="194"/>
      <c r="M683" s="194"/>
      <c r="N683" s="194"/>
      <c r="O683" s="194"/>
      <c r="P683" s="194"/>
      <c r="Q683" s="194"/>
      <c r="R683" s="194"/>
      <c r="S683" s="194"/>
      <c r="T683" s="194"/>
      <c r="U683" s="194"/>
      <c r="V683" s="194"/>
      <c r="W683" s="194"/>
      <c r="X683" s="194"/>
      <c r="Y683" s="194"/>
    </row>
    <row r="684" spans="1:25" ht="19.5" customHeight="1" x14ac:dyDescent="0.25">
      <c r="A684" s="194"/>
      <c r="B684" s="194"/>
      <c r="C684" s="202"/>
      <c r="D684" s="194"/>
      <c r="E684" s="194"/>
      <c r="F684" s="194"/>
      <c r="G684" s="194"/>
      <c r="H684" s="194"/>
      <c r="I684" s="194"/>
      <c r="J684" s="194"/>
      <c r="K684" s="194"/>
      <c r="L684" s="194"/>
      <c r="M684" s="194"/>
      <c r="N684" s="194"/>
      <c r="O684" s="194"/>
      <c r="P684" s="194"/>
      <c r="Q684" s="194"/>
      <c r="R684" s="194"/>
      <c r="S684" s="194"/>
      <c r="T684" s="194"/>
      <c r="U684" s="194"/>
      <c r="V684" s="194"/>
      <c r="W684" s="194"/>
      <c r="X684" s="194"/>
      <c r="Y684" s="194"/>
    </row>
    <row r="685" spans="1:25" ht="19.5" customHeight="1" x14ac:dyDescent="0.25">
      <c r="A685" s="194"/>
      <c r="B685" s="194"/>
      <c r="C685" s="202"/>
      <c r="D685" s="194"/>
      <c r="E685" s="194"/>
      <c r="F685" s="194"/>
      <c r="G685" s="194"/>
      <c r="H685" s="194"/>
      <c r="I685" s="194"/>
      <c r="J685" s="194"/>
      <c r="K685" s="194"/>
      <c r="L685" s="194"/>
      <c r="M685" s="194"/>
      <c r="N685" s="194"/>
      <c r="O685" s="194"/>
      <c r="P685" s="194"/>
      <c r="Q685" s="194"/>
      <c r="R685" s="194"/>
      <c r="S685" s="194"/>
      <c r="T685" s="194"/>
      <c r="U685" s="194"/>
      <c r="V685" s="194"/>
      <c r="W685" s="194"/>
      <c r="X685" s="194"/>
      <c r="Y685" s="194"/>
    </row>
    <row r="686" spans="1:25" ht="19.5" customHeight="1" x14ac:dyDescent="0.25">
      <c r="A686" s="194"/>
      <c r="B686" s="194"/>
      <c r="C686" s="202"/>
      <c r="D686" s="194"/>
      <c r="E686" s="194"/>
      <c r="F686" s="194"/>
      <c r="G686" s="194"/>
      <c r="H686" s="194"/>
      <c r="I686" s="194"/>
      <c r="J686" s="194"/>
      <c r="K686" s="194"/>
      <c r="L686" s="194"/>
      <c r="M686" s="194"/>
      <c r="N686" s="194"/>
      <c r="O686" s="194"/>
      <c r="P686" s="194"/>
      <c r="Q686" s="194"/>
      <c r="R686" s="194"/>
      <c r="S686" s="194"/>
      <c r="T686" s="194"/>
      <c r="U686" s="194"/>
      <c r="V686" s="194"/>
      <c r="W686" s="194"/>
      <c r="X686" s="194"/>
      <c r="Y686" s="194"/>
    </row>
    <row r="687" spans="1:25" ht="19.5" customHeight="1" x14ac:dyDescent="0.25">
      <c r="A687" s="194"/>
      <c r="B687" s="194"/>
      <c r="C687" s="202"/>
      <c r="D687" s="194"/>
      <c r="E687" s="194"/>
      <c r="F687" s="194"/>
      <c r="G687" s="194"/>
      <c r="H687" s="194"/>
      <c r="I687" s="194"/>
      <c r="J687" s="194"/>
      <c r="K687" s="194"/>
      <c r="L687" s="194"/>
      <c r="M687" s="194"/>
      <c r="N687" s="194"/>
      <c r="O687" s="194"/>
      <c r="P687" s="194"/>
      <c r="Q687" s="194"/>
      <c r="R687" s="194"/>
      <c r="S687" s="194"/>
      <c r="T687" s="194"/>
      <c r="U687" s="194"/>
      <c r="V687" s="194"/>
      <c r="W687" s="194"/>
      <c r="X687" s="194"/>
      <c r="Y687" s="194"/>
    </row>
    <row r="688" spans="1:25" ht="19.5" customHeight="1" x14ac:dyDescent="0.25">
      <c r="A688" s="194"/>
      <c r="B688" s="194"/>
      <c r="C688" s="202"/>
      <c r="D688" s="194"/>
      <c r="E688" s="194"/>
      <c r="F688" s="194"/>
      <c r="G688" s="194"/>
      <c r="H688" s="194"/>
      <c r="I688" s="194"/>
      <c r="J688" s="194"/>
      <c r="K688" s="194"/>
      <c r="L688" s="194"/>
      <c r="M688" s="194"/>
      <c r="N688" s="194"/>
      <c r="O688" s="194"/>
      <c r="P688" s="194"/>
      <c r="Q688" s="194"/>
      <c r="R688" s="194"/>
      <c r="S688" s="194"/>
      <c r="T688" s="194"/>
      <c r="U688" s="194"/>
      <c r="V688" s="194"/>
      <c r="W688" s="194"/>
      <c r="X688" s="194"/>
      <c r="Y688" s="194"/>
    </row>
    <row r="689" spans="1:25" ht="19.5" customHeight="1" x14ac:dyDescent="0.25">
      <c r="A689" s="194"/>
      <c r="B689" s="194"/>
      <c r="C689" s="202"/>
      <c r="D689" s="194"/>
      <c r="E689" s="194"/>
      <c r="F689" s="194"/>
      <c r="G689" s="194"/>
      <c r="H689" s="194"/>
      <c r="I689" s="194"/>
      <c r="J689" s="194"/>
      <c r="K689" s="194"/>
      <c r="L689" s="194"/>
      <c r="M689" s="194"/>
      <c r="N689" s="194"/>
      <c r="O689" s="194"/>
      <c r="P689" s="194"/>
      <c r="Q689" s="194"/>
      <c r="R689" s="194"/>
      <c r="S689" s="194"/>
      <c r="T689" s="194"/>
      <c r="U689" s="194"/>
      <c r="V689" s="194"/>
      <c r="W689" s="194"/>
      <c r="X689" s="194"/>
      <c r="Y689" s="194"/>
    </row>
    <row r="690" spans="1:25" ht="19.5" customHeight="1" x14ac:dyDescent="0.25">
      <c r="A690" s="194"/>
      <c r="B690" s="194"/>
      <c r="C690" s="202"/>
      <c r="D690" s="194"/>
      <c r="E690" s="194"/>
      <c r="F690" s="194"/>
      <c r="G690" s="194"/>
      <c r="H690" s="194"/>
      <c r="I690" s="194"/>
      <c r="J690" s="194"/>
      <c r="K690" s="194"/>
      <c r="L690" s="194"/>
      <c r="M690" s="194"/>
      <c r="N690" s="194"/>
      <c r="O690" s="194"/>
      <c r="P690" s="194"/>
      <c r="Q690" s="194"/>
      <c r="R690" s="194"/>
      <c r="S690" s="194"/>
      <c r="T690" s="194"/>
      <c r="U690" s="194"/>
      <c r="V690" s="194"/>
      <c r="W690" s="194"/>
      <c r="X690" s="194"/>
      <c r="Y690" s="194"/>
    </row>
    <row r="691" spans="1:25" ht="19.5" customHeight="1" x14ac:dyDescent="0.25">
      <c r="A691" s="194"/>
      <c r="B691" s="194"/>
      <c r="C691" s="202"/>
      <c r="D691" s="194"/>
      <c r="E691" s="194"/>
      <c r="F691" s="194"/>
      <c r="G691" s="194"/>
      <c r="H691" s="194"/>
      <c r="I691" s="194"/>
      <c r="J691" s="194"/>
      <c r="K691" s="194"/>
      <c r="L691" s="194"/>
      <c r="M691" s="194"/>
      <c r="N691" s="194"/>
      <c r="O691" s="194"/>
      <c r="P691" s="194"/>
      <c r="Q691" s="194"/>
      <c r="R691" s="194"/>
      <c r="S691" s="194"/>
      <c r="T691" s="194"/>
      <c r="U691" s="194"/>
      <c r="V691" s="194"/>
      <c r="W691" s="194"/>
      <c r="X691" s="194"/>
      <c r="Y691" s="194"/>
    </row>
    <row r="692" spans="1:25" ht="19.5" customHeight="1" x14ac:dyDescent="0.25">
      <c r="A692" s="194"/>
      <c r="B692" s="194"/>
      <c r="C692" s="202"/>
      <c r="D692" s="194"/>
      <c r="E692" s="194"/>
      <c r="F692" s="194"/>
      <c r="G692" s="194"/>
      <c r="H692" s="194"/>
      <c r="I692" s="194"/>
      <c r="J692" s="194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</row>
    <row r="693" spans="1:25" ht="19.5" customHeight="1" x14ac:dyDescent="0.25">
      <c r="A693" s="194"/>
      <c r="B693" s="194"/>
      <c r="C693" s="202"/>
      <c r="D693" s="194"/>
      <c r="E693" s="194"/>
      <c r="F693" s="194"/>
      <c r="G693" s="194"/>
      <c r="H693" s="194"/>
      <c r="I693" s="194"/>
      <c r="J693" s="194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</row>
    <row r="694" spans="1:25" ht="19.5" customHeight="1" x14ac:dyDescent="0.25">
      <c r="A694" s="194"/>
      <c r="B694" s="194"/>
      <c r="C694" s="202"/>
      <c r="D694" s="194"/>
      <c r="E694" s="194"/>
      <c r="F694" s="194"/>
      <c r="G694" s="194"/>
      <c r="H694" s="194"/>
      <c r="I694" s="194"/>
      <c r="J694" s="194"/>
      <c r="K694" s="194"/>
      <c r="L694" s="194"/>
      <c r="M694" s="194"/>
      <c r="N694" s="194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</row>
    <row r="695" spans="1:25" ht="19.5" customHeight="1" x14ac:dyDescent="0.25">
      <c r="A695" s="194"/>
      <c r="B695" s="194"/>
      <c r="C695" s="202"/>
      <c r="D695" s="194"/>
      <c r="E695" s="194"/>
      <c r="F695" s="194"/>
      <c r="G695" s="194"/>
      <c r="H695" s="194"/>
      <c r="I695" s="194"/>
      <c r="J695" s="194"/>
      <c r="K695" s="194"/>
      <c r="L695" s="194"/>
      <c r="M695" s="194"/>
      <c r="N695" s="194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</row>
    <row r="696" spans="1:25" ht="19.5" customHeight="1" x14ac:dyDescent="0.25">
      <c r="A696" s="194"/>
      <c r="B696" s="194"/>
      <c r="C696" s="202"/>
      <c r="D696" s="194"/>
      <c r="E696" s="194"/>
      <c r="F696" s="194"/>
      <c r="G696" s="194"/>
      <c r="H696" s="194"/>
      <c r="I696" s="194"/>
      <c r="J696" s="194"/>
      <c r="K696" s="194"/>
      <c r="L696" s="194"/>
      <c r="M696" s="194"/>
      <c r="N696" s="194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</row>
    <row r="697" spans="1:25" ht="19.5" customHeight="1" x14ac:dyDescent="0.25">
      <c r="A697" s="194"/>
      <c r="B697" s="194"/>
      <c r="C697" s="202"/>
      <c r="D697" s="194"/>
      <c r="E697" s="194"/>
      <c r="F697" s="194"/>
      <c r="G697" s="194"/>
      <c r="H697" s="194"/>
      <c r="I697" s="194"/>
      <c r="J697" s="194"/>
      <c r="K697" s="194"/>
      <c r="L697" s="194"/>
      <c r="M697" s="194"/>
      <c r="N697" s="194"/>
      <c r="O697" s="194"/>
      <c r="P697" s="194"/>
      <c r="Q697" s="194"/>
      <c r="R697" s="194"/>
      <c r="S697" s="194"/>
      <c r="T697" s="194"/>
      <c r="U697" s="194"/>
      <c r="V697" s="194"/>
      <c r="W697" s="194"/>
      <c r="X697" s="194"/>
      <c r="Y697" s="194"/>
    </row>
    <row r="698" spans="1:25" ht="19.5" customHeight="1" x14ac:dyDescent="0.25">
      <c r="A698" s="194"/>
      <c r="B698" s="194"/>
      <c r="C698" s="202"/>
      <c r="D698" s="194"/>
      <c r="E698" s="194"/>
      <c r="F698" s="194"/>
      <c r="G698" s="194"/>
      <c r="H698" s="194"/>
      <c r="I698" s="194"/>
      <c r="J698" s="194"/>
      <c r="K698" s="194"/>
      <c r="L698" s="194"/>
      <c r="M698" s="194"/>
      <c r="N698" s="194"/>
      <c r="O698" s="194"/>
      <c r="P698" s="194"/>
      <c r="Q698" s="194"/>
      <c r="R698" s="194"/>
      <c r="S698" s="194"/>
      <c r="T698" s="194"/>
      <c r="U698" s="194"/>
      <c r="V698" s="194"/>
      <c r="W698" s="194"/>
      <c r="X698" s="194"/>
      <c r="Y698" s="194"/>
    </row>
    <row r="699" spans="1:25" ht="19.5" customHeight="1" x14ac:dyDescent="0.25">
      <c r="A699" s="194"/>
      <c r="B699" s="194"/>
      <c r="C699" s="202"/>
      <c r="D699" s="194"/>
      <c r="E699" s="194"/>
      <c r="F699" s="194"/>
      <c r="G699" s="194"/>
      <c r="H699" s="194"/>
      <c r="I699" s="194"/>
      <c r="J699" s="194"/>
      <c r="K699" s="194"/>
      <c r="L699" s="194"/>
      <c r="M699" s="194"/>
      <c r="N699" s="194"/>
      <c r="O699" s="194"/>
      <c r="P699" s="194"/>
      <c r="Q699" s="194"/>
      <c r="R699" s="194"/>
      <c r="S699" s="194"/>
      <c r="T699" s="194"/>
      <c r="U699" s="194"/>
      <c r="V699" s="194"/>
      <c r="W699" s="194"/>
      <c r="X699" s="194"/>
      <c r="Y699" s="194"/>
    </row>
    <row r="700" spans="1:25" ht="19.5" customHeight="1" x14ac:dyDescent="0.25">
      <c r="A700" s="194"/>
      <c r="B700" s="194"/>
      <c r="C700" s="202"/>
      <c r="D700" s="194"/>
      <c r="E700" s="194"/>
      <c r="F700" s="194"/>
      <c r="G700" s="194"/>
      <c r="H700" s="194"/>
      <c r="I700" s="194"/>
      <c r="J700" s="194"/>
      <c r="K700" s="194"/>
      <c r="L700" s="194"/>
      <c r="M700" s="194"/>
      <c r="N700" s="194"/>
      <c r="O700" s="194"/>
      <c r="P700" s="194"/>
      <c r="Q700" s="194"/>
      <c r="R700" s="194"/>
      <c r="S700" s="194"/>
      <c r="T700" s="194"/>
      <c r="U700" s="194"/>
      <c r="V700" s="194"/>
      <c r="W700" s="194"/>
      <c r="X700" s="194"/>
      <c r="Y700" s="194"/>
    </row>
    <row r="701" spans="1:25" ht="19.5" customHeight="1" x14ac:dyDescent="0.25">
      <c r="A701" s="194"/>
      <c r="B701" s="194"/>
      <c r="C701" s="202"/>
      <c r="D701" s="194"/>
      <c r="E701" s="194"/>
      <c r="F701" s="194"/>
      <c r="G701" s="194"/>
      <c r="H701" s="194"/>
      <c r="I701" s="194"/>
      <c r="J701" s="194"/>
      <c r="K701" s="194"/>
      <c r="L701" s="194"/>
      <c r="M701" s="194"/>
      <c r="N701" s="194"/>
      <c r="O701" s="194"/>
      <c r="P701" s="194"/>
      <c r="Q701" s="194"/>
      <c r="R701" s="194"/>
      <c r="S701" s="194"/>
      <c r="T701" s="194"/>
      <c r="U701" s="194"/>
      <c r="V701" s="194"/>
      <c r="W701" s="194"/>
      <c r="X701" s="194"/>
      <c r="Y701" s="194"/>
    </row>
    <row r="702" spans="1:25" ht="19.5" customHeight="1" x14ac:dyDescent="0.25">
      <c r="A702" s="194"/>
      <c r="B702" s="194"/>
      <c r="C702" s="202"/>
      <c r="D702" s="194"/>
      <c r="E702" s="194"/>
      <c r="F702" s="194"/>
      <c r="G702" s="194"/>
      <c r="H702" s="194"/>
      <c r="I702" s="194"/>
      <c r="J702" s="194"/>
      <c r="K702" s="194"/>
      <c r="L702" s="194"/>
      <c r="M702" s="194"/>
      <c r="N702" s="194"/>
      <c r="O702" s="194"/>
      <c r="P702" s="194"/>
      <c r="Q702" s="194"/>
      <c r="R702" s="194"/>
      <c r="S702" s="194"/>
      <c r="T702" s="194"/>
      <c r="U702" s="194"/>
      <c r="V702" s="194"/>
      <c r="W702" s="194"/>
      <c r="X702" s="194"/>
      <c r="Y702" s="194"/>
    </row>
    <row r="703" spans="1:25" ht="19.5" customHeight="1" x14ac:dyDescent="0.25">
      <c r="A703" s="194"/>
      <c r="B703" s="194"/>
      <c r="C703" s="202"/>
      <c r="D703" s="194"/>
      <c r="E703" s="194"/>
      <c r="F703" s="194"/>
      <c r="G703" s="194"/>
      <c r="H703" s="194"/>
      <c r="I703" s="194"/>
      <c r="J703" s="194"/>
      <c r="K703" s="194"/>
      <c r="L703" s="194"/>
      <c r="M703" s="194"/>
      <c r="N703" s="194"/>
      <c r="O703" s="194"/>
      <c r="P703" s="194"/>
      <c r="Q703" s="194"/>
      <c r="R703" s="194"/>
      <c r="S703" s="194"/>
      <c r="T703" s="194"/>
      <c r="U703" s="194"/>
      <c r="V703" s="194"/>
      <c r="W703" s="194"/>
      <c r="X703" s="194"/>
      <c r="Y703" s="194"/>
    </row>
    <row r="704" spans="1:25" ht="19.5" customHeight="1" x14ac:dyDescent="0.25">
      <c r="A704" s="194"/>
      <c r="B704" s="194"/>
      <c r="C704" s="202"/>
      <c r="D704" s="194"/>
      <c r="E704" s="194"/>
      <c r="F704" s="194"/>
      <c r="G704" s="194"/>
      <c r="H704" s="194"/>
      <c r="I704" s="194"/>
      <c r="J704" s="194"/>
      <c r="K704" s="194"/>
      <c r="L704" s="194"/>
      <c r="M704" s="194"/>
      <c r="N704" s="194"/>
      <c r="O704" s="194"/>
      <c r="P704" s="194"/>
      <c r="Q704" s="194"/>
      <c r="R704" s="194"/>
      <c r="S704" s="194"/>
      <c r="T704" s="194"/>
      <c r="U704" s="194"/>
      <c r="V704" s="194"/>
      <c r="W704" s="194"/>
      <c r="X704" s="194"/>
      <c r="Y704" s="194"/>
    </row>
    <row r="705" spans="1:25" ht="19.5" customHeight="1" x14ac:dyDescent="0.25">
      <c r="A705" s="194"/>
      <c r="B705" s="194"/>
      <c r="C705" s="202"/>
      <c r="D705" s="194"/>
      <c r="E705" s="194"/>
      <c r="F705" s="194"/>
      <c r="G705" s="194"/>
      <c r="H705" s="194"/>
      <c r="I705" s="194"/>
      <c r="J705" s="194"/>
      <c r="K705" s="194"/>
      <c r="L705" s="194"/>
      <c r="M705" s="194"/>
      <c r="N705" s="194"/>
      <c r="O705" s="194"/>
      <c r="P705" s="194"/>
      <c r="Q705" s="194"/>
      <c r="R705" s="194"/>
      <c r="S705" s="194"/>
      <c r="T705" s="194"/>
      <c r="U705" s="194"/>
      <c r="V705" s="194"/>
      <c r="W705" s="194"/>
      <c r="X705" s="194"/>
      <c r="Y705" s="194"/>
    </row>
    <row r="706" spans="1:25" ht="19.5" customHeight="1" x14ac:dyDescent="0.25">
      <c r="A706" s="194"/>
      <c r="B706" s="194"/>
      <c r="C706" s="202"/>
      <c r="D706" s="194"/>
      <c r="E706" s="194"/>
      <c r="F706" s="194"/>
      <c r="G706" s="194"/>
      <c r="H706" s="194"/>
      <c r="I706" s="194"/>
      <c r="J706" s="194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</row>
    <row r="707" spans="1:25" ht="19.5" customHeight="1" x14ac:dyDescent="0.25">
      <c r="A707" s="194"/>
      <c r="B707" s="194"/>
      <c r="C707" s="202"/>
      <c r="D707" s="194"/>
      <c r="E707" s="194"/>
      <c r="F707" s="194"/>
      <c r="G707" s="194"/>
      <c r="H707" s="194"/>
      <c r="I707" s="194"/>
      <c r="J707" s="194"/>
      <c r="K707" s="194"/>
      <c r="L707" s="194"/>
      <c r="M707" s="194"/>
      <c r="N707" s="194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</row>
    <row r="708" spans="1:25" ht="19.5" customHeight="1" x14ac:dyDescent="0.25">
      <c r="A708" s="194"/>
      <c r="B708" s="194"/>
      <c r="C708" s="202"/>
      <c r="D708" s="194"/>
      <c r="E708" s="194"/>
      <c r="F708" s="194"/>
      <c r="G708" s="194"/>
      <c r="H708" s="194"/>
      <c r="I708" s="194"/>
      <c r="J708" s="194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</row>
    <row r="709" spans="1:25" ht="19.5" customHeight="1" x14ac:dyDescent="0.25">
      <c r="A709" s="194"/>
      <c r="B709" s="194"/>
      <c r="C709" s="202"/>
      <c r="D709" s="194"/>
      <c r="E709" s="194"/>
      <c r="F709" s="194"/>
      <c r="G709" s="194"/>
      <c r="H709" s="194"/>
      <c r="I709" s="194"/>
      <c r="J709" s="194"/>
      <c r="K709" s="194"/>
      <c r="L709" s="194"/>
      <c r="M709" s="194"/>
      <c r="N709" s="194"/>
      <c r="O709" s="194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</row>
    <row r="710" spans="1:25" ht="19.5" customHeight="1" x14ac:dyDescent="0.25">
      <c r="A710" s="194"/>
      <c r="B710" s="194"/>
      <c r="C710" s="202"/>
      <c r="D710" s="194"/>
      <c r="E710" s="194"/>
      <c r="F710" s="194"/>
      <c r="G710" s="194"/>
      <c r="H710" s="194"/>
      <c r="I710" s="194"/>
      <c r="J710" s="194"/>
      <c r="K710" s="194"/>
      <c r="L710" s="194"/>
      <c r="M710" s="194"/>
      <c r="N710" s="194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</row>
    <row r="711" spans="1:25" ht="19.5" customHeight="1" x14ac:dyDescent="0.25">
      <c r="A711" s="194"/>
      <c r="B711" s="194"/>
      <c r="C711" s="202"/>
      <c r="D711" s="194"/>
      <c r="E711" s="194"/>
      <c r="F711" s="194"/>
      <c r="G711" s="194"/>
      <c r="H711" s="194"/>
      <c r="I711" s="194"/>
      <c r="J711" s="194"/>
      <c r="K711" s="194"/>
      <c r="L711" s="194"/>
      <c r="M711" s="194"/>
      <c r="N711" s="194"/>
      <c r="O711" s="194"/>
      <c r="P711" s="194"/>
      <c r="Q711" s="194"/>
      <c r="R711" s="194"/>
      <c r="S711" s="194"/>
      <c r="T711" s="194"/>
      <c r="U711" s="194"/>
      <c r="V711" s="194"/>
      <c r="W711" s="194"/>
      <c r="X711" s="194"/>
      <c r="Y711" s="194"/>
    </row>
    <row r="712" spans="1:25" ht="19.5" customHeight="1" x14ac:dyDescent="0.25">
      <c r="A712" s="194"/>
      <c r="B712" s="194"/>
      <c r="C712" s="202"/>
      <c r="D712" s="194"/>
      <c r="E712" s="194"/>
      <c r="F712" s="194"/>
      <c r="G712" s="194"/>
      <c r="H712" s="194"/>
      <c r="I712" s="194"/>
      <c r="J712" s="194"/>
      <c r="K712" s="194"/>
      <c r="L712" s="194"/>
      <c r="M712" s="194"/>
      <c r="N712" s="194"/>
      <c r="O712" s="194"/>
      <c r="P712" s="194"/>
      <c r="Q712" s="194"/>
      <c r="R712" s="194"/>
      <c r="S712" s="194"/>
      <c r="T712" s="194"/>
      <c r="U712" s="194"/>
      <c r="V712" s="194"/>
      <c r="W712" s="194"/>
      <c r="X712" s="194"/>
      <c r="Y712" s="194"/>
    </row>
    <row r="713" spans="1:25" ht="19.5" customHeight="1" x14ac:dyDescent="0.25">
      <c r="A713" s="194"/>
      <c r="B713" s="194"/>
      <c r="C713" s="202"/>
      <c r="D713" s="194"/>
      <c r="E713" s="194"/>
      <c r="F713" s="194"/>
      <c r="G713" s="194"/>
      <c r="H713" s="194"/>
      <c r="I713" s="194"/>
      <c r="J713" s="194"/>
      <c r="K713" s="194"/>
      <c r="L713" s="194"/>
      <c r="M713" s="194"/>
      <c r="N713" s="194"/>
      <c r="O713" s="194"/>
      <c r="P713" s="194"/>
      <c r="Q713" s="194"/>
      <c r="R713" s="194"/>
      <c r="S713" s="194"/>
      <c r="T713" s="194"/>
      <c r="U713" s="194"/>
      <c r="V713" s="194"/>
      <c r="W713" s="194"/>
      <c r="X713" s="194"/>
      <c r="Y713" s="194"/>
    </row>
    <row r="714" spans="1:25" ht="19.5" customHeight="1" x14ac:dyDescent="0.25">
      <c r="A714" s="194"/>
      <c r="B714" s="194"/>
      <c r="C714" s="202"/>
      <c r="D714" s="194"/>
      <c r="E714" s="194"/>
      <c r="F714" s="194"/>
      <c r="G714" s="194"/>
      <c r="H714" s="194"/>
      <c r="I714" s="194"/>
      <c r="J714" s="194"/>
      <c r="K714" s="194"/>
      <c r="L714" s="194"/>
      <c r="M714" s="194"/>
      <c r="N714" s="194"/>
      <c r="O714" s="194"/>
      <c r="P714" s="194"/>
      <c r="Q714" s="194"/>
      <c r="R714" s="194"/>
      <c r="S714" s="194"/>
      <c r="T714" s="194"/>
      <c r="U714" s="194"/>
      <c r="V714" s="194"/>
      <c r="W714" s="194"/>
      <c r="X714" s="194"/>
      <c r="Y714" s="194"/>
    </row>
    <row r="715" spans="1:25" ht="19.5" customHeight="1" x14ac:dyDescent="0.25">
      <c r="A715" s="194"/>
      <c r="B715" s="194"/>
      <c r="C715" s="202"/>
      <c r="D715" s="194"/>
      <c r="E715" s="194"/>
      <c r="F715" s="194"/>
      <c r="G715" s="194"/>
      <c r="H715" s="194"/>
      <c r="I715" s="194"/>
      <c r="J715" s="194"/>
      <c r="K715" s="194"/>
      <c r="L715" s="194"/>
      <c r="M715" s="194"/>
      <c r="N715" s="194"/>
      <c r="O715" s="194"/>
      <c r="P715" s="194"/>
      <c r="Q715" s="194"/>
      <c r="R715" s="194"/>
      <c r="S715" s="194"/>
      <c r="T715" s="194"/>
      <c r="U715" s="194"/>
      <c r="V715" s="194"/>
      <c r="W715" s="194"/>
      <c r="X715" s="194"/>
      <c r="Y715" s="194"/>
    </row>
    <row r="716" spans="1:25" ht="19.5" customHeight="1" x14ac:dyDescent="0.25">
      <c r="A716" s="194"/>
      <c r="B716" s="194"/>
      <c r="C716" s="202"/>
      <c r="D716" s="194"/>
      <c r="E716" s="194"/>
      <c r="F716" s="194"/>
      <c r="G716" s="194"/>
      <c r="H716" s="194"/>
      <c r="I716" s="194"/>
      <c r="J716" s="194"/>
      <c r="K716" s="194"/>
      <c r="L716" s="194"/>
      <c r="M716" s="194"/>
      <c r="N716" s="194"/>
      <c r="O716" s="194"/>
      <c r="P716" s="194"/>
      <c r="Q716" s="194"/>
      <c r="R716" s="194"/>
      <c r="S716" s="194"/>
      <c r="T716" s="194"/>
      <c r="U716" s="194"/>
      <c r="V716" s="194"/>
      <c r="W716" s="194"/>
      <c r="X716" s="194"/>
      <c r="Y716" s="194"/>
    </row>
    <row r="717" spans="1:25" ht="19.5" customHeight="1" x14ac:dyDescent="0.25">
      <c r="A717" s="194"/>
      <c r="B717" s="194"/>
      <c r="C717" s="202"/>
      <c r="D717" s="194"/>
      <c r="E717" s="194"/>
      <c r="F717" s="194"/>
      <c r="G717" s="194"/>
      <c r="H717" s="194"/>
      <c r="I717" s="194"/>
      <c r="J717" s="194"/>
      <c r="K717" s="194"/>
      <c r="L717" s="194"/>
      <c r="M717" s="194"/>
      <c r="N717" s="194"/>
      <c r="O717" s="194"/>
      <c r="P717" s="194"/>
      <c r="Q717" s="194"/>
      <c r="R717" s="194"/>
      <c r="S717" s="194"/>
      <c r="T717" s="194"/>
      <c r="U717" s="194"/>
      <c r="V717" s="194"/>
      <c r="W717" s="194"/>
      <c r="X717" s="194"/>
      <c r="Y717" s="194"/>
    </row>
    <row r="718" spans="1:25" ht="19.5" customHeight="1" x14ac:dyDescent="0.25">
      <c r="A718" s="194"/>
      <c r="B718" s="194"/>
      <c r="C718" s="202"/>
      <c r="D718" s="194"/>
      <c r="E718" s="194"/>
      <c r="F718" s="194"/>
      <c r="G718" s="194"/>
      <c r="H718" s="194"/>
      <c r="I718" s="194"/>
      <c r="J718" s="194"/>
      <c r="K718" s="194"/>
      <c r="L718" s="194"/>
      <c r="M718" s="194"/>
      <c r="N718" s="194"/>
      <c r="O718" s="194"/>
      <c r="P718" s="194"/>
      <c r="Q718" s="194"/>
      <c r="R718" s="194"/>
      <c r="S718" s="194"/>
      <c r="T718" s="194"/>
      <c r="U718" s="194"/>
      <c r="V718" s="194"/>
      <c r="W718" s="194"/>
      <c r="X718" s="194"/>
      <c r="Y718" s="194"/>
    </row>
    <row r="719" spans="1:25" ht="19.5" customHeight="1" x14ac:dyDescent="0.25">
      <c r="A719" s="194"/>
      <c r="B719" s="194"/>
      <c r="C719" s="202"/>
      <c r="D719" s="194"/>
      <c r="E719" s="194"/>
      <c r="F719" s="194"/>
      <c r="G719" s="194"/>
      <c r="H719" s="194"/>
      <c r="I719" s="194"/>
      <c r="J719" s="194"/>
      <c r="K719" s="194"/>
      <c r="L719" s="194"/>
      <c r="M719" s="194"/>
      <c r="N719" s="194"/>
      <c r="O719" s="194"/>
      <c r="P719" s="194"/>
      <c r="Q719" s="194"/>
      <c r="R719" s="194"/>
      <c r="S719" s="194"/>
      <c r="T719" s="194"/>
      <c r="U719" s="194"/>
      <c r="V719" s="194"/>
      <c r="W719" s="194"/>
      <c r="X719" s="194"/>
      <c r="Y719" s="194"/>
    </row>
    <row r="720" spans="1:25" ht="19.5" customHeight="1" x14ac:dyDescent="0.25">
      <c r="A720" s="194"/>
      <c r="B720" s="194"/>
      <c r="C720" s="202"/>
      <c r="D720" s="194"/>
      <c r="E720" s="194"/>
      <c r="F720" s="194"/>
      <c r="G720" s="194"/>
      <c r="H720" s="194"/>
      <c r="I720" s="194"/>
      <c r="J720" s="194"/>
      <c r="K720" s="194"/>
      <c r="L720" s="194"/>
      <c r="M720" s="194"/>
      <c r="N720" s="194"/>
      <c r="O720" s="194"/>
      <c r="P720" s="194"/>
      <c r="Q720" s="194"/>
      <c r="R720" s="194"/>
      <c r="S720" s="194"/>
      <c r="T720" s="194"/>
      <c r="U720" s="194"/>
      <c r="V720" s="194"/>
      <c r="W720" s="194"/>
      <c r="X720" s="194"/>
      <c r="Y720" s="194"/>
    </row>
    <row r="721" spans="1:25" ht="19.5" customHeight="1" x14ac:dyDescent="0.25">
      <c r="A721" s="194"/>
      <c r="B721" s="194"/>
      <c r="C721" s="202"/>
      <c r="D721" s="194"/>
      <c r="E721" s="194"/>
      <c r="F721" s="194"/>
      <c r="G721" s="194"/>
      <c r="H721" s="194"/>
      <c r="I721" s="194"/>
      <c r="J721" s="194"/>
      <c r="K721" s="194"/>
      <c r="L721" s="194"/>
      <c r="M721" s="194"/>
      <c r="N721" s="194"/>
      <c r="O721" s="194"/>
      <c r="P721" s="194"/>
      <c r="Q721" s="194"/>
      <c r="R721" s="194"/>
      <c r="S721" s="194"/>
      <c r="T721" s="194"/>
      <c r="U721" s="194"/>
      <c r="V721" s="194"/>
      <c r="W721" s="194"/>
      <c r="X721" s="194"/>
      <c r="Y721" s="194"/>
    </row>
    <row r="722" spans="1:25" ht="19.5" customHeight="1" x14ac:dyDescent="0.25">
      <c r="A722" s="194"/>
      <c r="B722" s="194"/>
      <c r="C722" s="202"/>
      <c r="D722" s="194"/>
      <c r="E722" s="194"/>
      <c r="F722" s="194"/>
      <c r="G722" s="194"/>
      <c r="H722" s="194"/>
      <c r="I722" s="194"/>
      <c r="J722" s="194"/>
      <c r="K722" s="194"/>
      <c r="L722" s="194"/>
      <c r="M722" s="194"/>
      <c r="N722" s="194"/>
      <c r="O722" s="194"/>
      <c r="P722" s="194"/>
      <c r="Q722" s="194"/>
      <c r="R722" s="194"/>
      <c r="S722" s="194"/>
      <c r="T722" s="194"/>
      <c r="U722" s="194"/>
      <c r="V722" s="194"/>
      <c r="W722" s="194"/>
      <c r="X722" s="194"/>
      <c r="Y722" s="194"/>
    </row>
    <row r="723" spans="1:25" ht="19.5" customHeight="1" x14ac:dyDescent="0.25">
      <c r="A723" s="194"/>
      <c r="B723" s="194"/>
      <c r="C723" s="202"/>
      <c r="D723" s="194"/>
      <c r="E723" s="194"/>
      <c r="F723" s="194"/>
      <c r="G723" s="194"/>
      <c r="H723" s="194"/>
      <c r="I723" s="194"/>
      <c r="J723" s="194"/>
      <c r="K723" s="194"/>
      <c r="L723" s="194"/>
      <c r="M723" s="194"/>
      <c r="N723" s="194"/>
      <c r="O723" s="194"/>
      <c r="P723" s="194"/>
      <c r="Q723" s="194"/>
      <c r="R723" s="194"/>
      <c r="S723" s="194"/>
      <c r="T723" s="194"/>
      <c r="U723" s="194"/>
      <c r="V723" s="194"/>
      <c r="W723" s="194"/>
      <c r="X723" s="194"/>
      <c r="Y723" s="194"/>
    </row>
    <row r="724" spans="1:25" ht="19.5" customHeight="1" x14ac:dyDescent="0.25">
      <c r="A724" s="194"/>
      <c r="B724" s="194"/>
      <c r="C724" s="202"/>
      <c r="D724" s="194"/>
      <c r="E724" s="194"/>
      <c r="F724" s="194"/>
      <c r="G724" s="194"/>
      <c r="H724" s="194"/>
      <c r="I724" s="194"/>
      <c r="J724" s="194"/>
      <c r="K724" s="194"/>
      <c r="L724" s="194"/>
      <c r="M724" s="194"/>
      <c r="N724" s="194"/>
      <c r="O724" s="194"/>
      <c r="P724" s="194"/>
      <c r="Q724" s="194"/>
      <c r="R724" s="194"/>
      <c r="S724" s="194"/>
      <c r="T724" s="194"/>
      <c r="U724" s="194"/>
      <c r="V724" s="194"/>
      <c r="W724" s="194"/>
      <c r="X724" s="194"/>
      <c r="Y724" s="194"/>
    </row>
    <row r="725" spans="1:25" ht="19.5" customHeight="1" x14ac:dyDescent="0.25">
      <c r="A725" s="194"/>
      <c r="B725" s="194"/>
      <c r="C725" s="202"/>
      <c r="D725" s="194"/>
      <c r="E725" s="194"/>
      <c r="F725" s="194"/>
      <c r="G725" s="194"/>
      <c r="H725" s="194"/>
      <c r="I725" s="194"/>
      <c r="J725" s="194"/>
      <c r="K725" s="194"/>
      <c r="L725" s="194"/>
      <c r="M725" s="194"/>
      <c r="N725" s="194"/>
      <c r="O725" s="194"/>
      <c r="P725" s="194"/>
      <c r="Q725" s="194"/>
      <c r="R725" s="194"/>
      <c r="S725" s="194"/>
      <c r="T725" s="194"/>
      <c r="U725" s="194"/>
      <c r="V725" s="194"/>
      <c r="W725" s="194"/>
      <c r="X725" s="194"/>
      <c r="Y725" s="194"/>
    </row>
    <row r="726" spans="1:25" ht="19.5" customHeight="1" x14ac:dyDescent="0.25">
      <c r="A726" s="194"/>
      <c r="B726" s="194"/>
      <c r="C726" s="202"/>
      <c r="D726" s="194"/>
      <c r="E726" s="194"/>
      <c r="F726" s="194"/>
      <c r="G726" s="194"/>
      <c r="H726" s="194"/>
      <c r="I726" s="194"/>
      <c r="J726" s="194"/>
      <c r="K726" s="194"/>
      <c r="L726" s="194"/>
      <c r="M726" s="194"/>
      <c r="N726" s="194"/>
      <c r="O726" s="194"/>
      <c r="P726" s="194"/>
      <c r="Q726" s="194"/>
      <c r="R726" s="194"/>
      <c r="S726" s="194"/>
      <c r="T726" s="194"/>
      <c r="U726" s="194"/>
      <c r="V726" s="194"/>
      <c r="W726" s="194"/>
      <c r="X726" s="194"/>
      <c r="Y726" s="194"/>
    </row>
    <row r="727" spans="1:25" ht="19.5" customHeight="1" x14ac:dyDescent="0.25">
      <c r="A727" s="194"/>
      <c r="B727" s="194"/>
      <c r="C727" s="202"/>
      <c r="D727" s="194"/>
      <c r="E727" s="194"/>
      <c r="F727" s="194"/>
      <c r="G727" s="194"/>
      <c r="H727" s="194"/>
      <c r="I727" s="194"/>
      <c r="J727" s="194"/>
      <c r="K727" s="194"/>
      <c r="L727" s="194"/>
      <c r="M727" s="194"/>
      <c r="N727" s="194"/>
      <c r="O727" s="194"/>
      <c r="P727" s="194"/>
      <c r="Q727" s="194"/>
      <c r="R727" s="194"/>
      <c r="S727" s="194"/>
      <c r="T727" s="194"/>
      <c r="U727" s="194"/>
      <c r="V727" s="194"/>
      <c r="W727" s="194"/>
      <c r="X727" s="194"/>
      <c r="Y727" s="194"/>
    </row>
    <row r="728" spans="1:25" ht="19.5" customHeight="1" x14ac:dyDescent="0.25">
      <c r="A728" s="194"/>
      <c r="B728" s="194"/>
      <c r="C728" s="202"/>
      <c r="D728" s="194"/>
      <c r="E728" s="194"/>
      <c r="F728" s="194"/>
      <c r="G728" s="194"/>
      <c r="H728" s="194"/>
      <c r="I728" s="194"/>
      <c r="J728" s="194"/>
      <c r="K728" s="194"/>
      <c r="L728" s="194"/>
      <c r="M728" s="194"/>
      <c r="N728" s="194"/>
      <c r="O728" s="194"/>
      <c r="P728" s="194"/>
      <c r="Q728" s="194"/>
      <c r="R728" s="194"/>
      <c r="S728" s="194"/>
      <c r="T728" s="194"/>
      <c r="U728" s="194"/>
      <c r="V728" s="194"/>
      <c r="W728" s="194"/>
      <c r="X728" s="194"/>
      <c r="Y728" s="194"/>
    </row>
    <row r="729" spans="1:25" ht="19.5" customHeight="1" x14ac:dyDescent="0.25">
      <c r="A729" s="194"/>
      <c r="B729" s="194"/>
      <c r="C729" s="202"/>
      <c r="D729" s="194"/>
      <c r="E729" s="194"/>
      <c r="F729" s="194"/>
      <c r="G729" s="194"/>
      <c r="H729" s="194"/>
      <c r="I729" s="194"/>
      <c r="J729" s="194"/>
      <c r="K729" s="194"/>
      <c r="L729" s="194"/>
      <c r="M729" s="194"/>
      <c r="N729" s="194"/>
      <c r="O729" s="194"/>
      <c r="P729" s="194"/>
      <c r="Q729" s="194"/>
      <c r="R729" s="194"/>
      <c r="S729" s="194"/>
      <c r="T729" s="194"/>
      <c r="U729" s="194"/>
      <c r="V729" s="194"/>
      <c r="W729" s="194"/>
      <c r="X729" s="194"/>
      <c r="Y729" s="194"/>
    </row>
    <row r="730" spans="1:25" ht="19.5" customHeight="1" x14ac:dyDescent="0.25">
      <c r="A730" s="194"/>
      <c r="B730" s="194"/>
      <c r="C730" s="202"/>
      <c r="D730" s="194"/>
      <c r="E730" s="194"/>
      <c r="F730" s="194"/>
      <c r="G730" s="194"/>
      <c r="H730" s="194"/>
      <c r="I730" s="194"/>
      <c r="J730" s="194"/>
      <c r="K730" s="194"/>
      <c r="L730" s="194"/>
      <c r="M730" s="194"/>
      <c r="N730" s="194"/>
      <c r="O730" s="194"/>
      <c r="P730" s="194"/>
      <c r="Q730" s="194"/>
      <c r="R730" s="194"/>
      <c r="S730" s="194"/>
      <c r="T730" s="194"/>
      <c r="U730" s="194"/>
      <c r="V730" s="194"/>
      <c r="W730" s="194"/>
      <c r="X730" s="194"/>
      <c r="Y730" s="194"/>
    </row>
    <row r="731" spans="1:25" ht="19.5" customHeight="1" x14ac:dyDescent="0.25">
      <c r="A731" s="194"/>
      <c r="B731" s="194"/>
      <c r="C731" s="202"/>
      <c r="D731" s="194"/>
      <c r="E731" s="194"/>
      <c r="F731" s="194"/>
      <c r="G731" s="194"/>
      <c r="H731" s="194"/>
      <c r="I731" s="194"/>
      <c r="J731" s="194"/>
      <c r="K731" s="194"/>
      <c r="L731" s="194"/>
      <c r="M731" s="194"/>
      <c r="N731" s="194"/>
      <c r="O731" s="194"/>
      <c r="P731" s="194"/>
      <c r="Q731" s="194"/>
      <c r="R731" s="194"/>
      <c r="S731" s="194"/>
      <c r="T731" s="194"/>
      <c r="U731" s="194"/>
      <c r="V731" s="194"/>
      <c r="W731" s="194"/>
      <c r="X731" s="194"/>
      <c r="Y731" s="194"/>
    </row>
    <row r="732" spans="1:25" ht="19.5" customHeight="1" x14ac:dyDescent="0.25">
      <c r="A732" s="194"/>
      <c r="B732" s="194"/>
      <c r="C732" s="202"/>
      <c r="D732" s="194"/>
      <c r="E732" s="194"/>
      <c r="F732" s="194"/>
      <c r="G732" s="194"/>
      <c r="H732" s="194"/>
      <c r="I732" s="194"/>
      <c r="J732" s="194"/>
      <c r="K732" s="194"/>
      <c r="L732" s="194"/>
      <c r="M732" s="194"/>
      <c r="N732" s="194"/>
      <c r="O732" s="194"/>
      <c r="P732" s="194"/>
      <c r="Q732" s="194"/>
      <c r="R732" s="194"/>
      <c r="S732" s="194"/>
      <c r="T732" s="194"/>
      <c r="U732" s="194"/>
      <c r="V732" s="194"/>
      <c r="W732" s="194"/>
      <c r="X732" s="194"/>
      <c r="Y732" s="194"/>
    </row>
    <row r="733" spans="1:25" ht="19.5" customHeight="1" x14ac:dyDescent="0.25">
      <c r="A733" s="194"/>
      <c r="B733" s="194"/>
      <c r="C733" s="202"/>
      <c r="D733" s="194"/>
      <c r="E733" s="194"/>
      <c r="F733" s="194"/>
      <c r="G733" s="194"/>
      <c r="H733" s="194"/>
      <c r="I733" s="194"/>
      <c r="J733" s="194"/>
      <c r="K733" s="194"/>
      <c r="L733" s="194"/>
      <c r="M733" s="194"/>
      <c r="N733" s="194"/>
      <c r="O733" s="194"/>
      <c r="P733" s="194"/>
      <c r="Q733" s="194"/>
      <c r="R733" s="194"/>
      <c r="S733" s="194"/>
      <c r="T733" s="194"/>
      <c r="U733" s="194"/>
      <c r="V733" s="194"/>
      <c r="W733" s="194"/>
      <c r="X733" s="194"/>
      <c r="Y733" s="194"/>
    </row>
    <row r="734" spans="1:25" ht="19.5" customHeight="1" x14ac:dyDescent="0.25">
      <c r="A734" s="194"/>
      <c r="B734" s="194"/>
      <c r="C734" s="202"/>
      <c r="D734" s="194"/>
      <c r="E734" s="194"/>
      <c r="F734" s="194"/>
      <c r="G734" s="194"/>
      <c r="H734" s="194"/>
      <c r="I734" s="194"/>
      <c r="J734" s="194"/>
      <c r="K734" s="194"/>
      <c r="L734" s="194"/>
      <c r="M734" s="194"/>
      <c r="N734" s="194"/>
      <c r="O734" s="194"/>
      <c r="P734" s="194"/>
      <c r="Q734" s="194"/>
      <c r="R734" s="194"/>
      <c r="S734" s="194"/>
      <c r="T734" s="194"/>
      <c r="U734" s="194"/>
      <c r="V734" s="194"/>
      <c r="W734" s="194"/>
      <c r="X734" s="194"/>
      <c r="Y734" s="194"/>
    </row>
    <row r="735" spans="1:25" ht="19.5" customHeight="1" x14ac:dyDescent="0.25">
      <c r="A735" s="194"/>
      <c r="B735" s="194"/>
      <c r="C735" s="202"/>
      <c r="D735" s="194"/>
      <c r="E735" s="194"/>
      <c r="F735" s="194"/>
      <c r="G735" s="194"/>
      <c r="H735" s="194"/>
      <c r="I735" s="194"/>
      <c r="J735" s="194"/>
      <c r="K735" s="194"/>
      <c r="L735" s="194"/>
      <c r="M735" s="194"/>
      <c r="N735" s="194"/>
      <c r="O735" s="194"/>
      <c r="P735" s="194"/>
      <c r="Q735" s="194"/>
      <c r="R735" s="194"/>
      <c r="S735" s="194"/>
      <c r="T735" s="194"/>
      <c r="U735" s="194"/>
      <c r="V735" s="194"/>
      <c r="W735" s="194"/>
      <c r="X735" s="194"/>
      <c r="Y735" s="194"/>
    </row>
    <row r="736" spans="1:25" ht="19.5" customHeight="1" x14ac:dyDescent="0.25">
      <c r="A736" s="194"/>
      <c r="B736" s="194"/>
      <c r="C736" s="202"/>
      <c r="D736" s="194"/>
      <c r="E736" s="194"/>
      <c r="F736" s="194"/>
      <c r="G736" s="194"/>
      <c r="H736" s="194"/>
      <c r="I736" s="194"/>
      <c r="J736" s="194"/>
      <c r="K736" s="194"/>
      <c r="L736" s="194"/>
      <c r="M736" s="194"/>
      <c r="N736" s="194"/>
      <c r="O736" s="194"/>
      <c r="P736" s="194"/>
      <c r="Q736" s="194"/>
      <c r="R736" s="194"/>
      <c r="S736" s="194"/>
      <c r="T736" s="194"/>
      <c r="U736" s="194"/>
      <c r="V736" s="194"/>
      <c r="W736" s="194"/>
      <c r="X736" s="194"/>
      <c r="Y736" s="194"/>
    </row>
    <row r="737" spans="1:25" ht="19.5" customHeight="1" x14ac:dyDescent="0.25">
      <c r="A737" s="194"/>
      <c r="B737" s="194"/>
      <c r="C737" s="202"/>
      <c r="D737" s="194"/>
      <c r="E737" s="194"/>
      <c r="F737" s="194"/>
      <c r="G737" s="194"/>
      <c r="H737" s="194"/>
      <c r="I737" s="194"/>
      <c r="J737" s="194"/>
      <c r="K737" s="194"/>
      <c r="L737" s="194"/>
      <c r="M737" s="194"/>
      <c r="N737" s="194"/>
      <c r="O737" s="194"/>
      <c r="P737" s="194"/>
      <c r="Q737" s="194"/>
      <c r="R737" s="194"/>
      <c r="S737" s="194"/>
      <c r="T737" s="194"/>
      <c r="U737" s="194"/>
      <c r="V737" s="194"/>
      <c r="W737" s="194"/>
      <c r="X737" s="194"/>
      <c r="Y737" s="194"/>
    </row>
    <row r="738" spans="1:25" ht="19.5" customHeight="1" x14ac:dyDescent="0.25">
      <c r="A738" s="194"/>
      <c r="B738" s="194"/>
      <c r="C738" s="202"/>
      <c r="D738" s="194"/>
      <c r="E738" s="194"/>
      <c r="F738" s="194"/>
      <c r="G738" s="194"/>
      <c r="H738" s="194"/>
      <c r="I738" s="194"/>
      <c r="J738" s="194"/>
      <c r="K738" s="194"/>
      <c r="L738" s="194"/>
      <c r="M738" s="194"/>
      <c r="N738" s="194"/>
      <c r="O738" s="194"/>
      <c r="P738" s="194"/>
      <c r="Q738" s="194"/>
      <c r="R738" s="194"/>
      <c r="S738" s="194"/>
      <c r="T738" s="194"/>
      <c r="U738" s="194"/>
      <c r="V738" s="194"/>
      <c r="W738" s="194"/>
      <c r="X738" s="194"/>
      <c r="Y738" s="194"/>
    </row>
    <row r="739" spans="1:25" ht="19.5" customHeight="1" x14ac:dyDescent="0.25">
      <c r="A739" s="194"/>
      <c r="B739" s="194"/>
      <c r="C739" s="202"/>
      <c r="D739" s="194"/>
      <c r="E739" s="194"/>
      <c r="F739" s="194"/>
      <c r="G739" s="194"/>
      <c r="H739" s="194"/>
      <c r="I739" s="194"/>
      <c r="J739" s="194"/>
      <c r="K739" s="194"/>
      <c r="L739" s="194"/>
      <c r="M739" s="194"/>
      <c r="N739" s="194"/>
      <c r="O739" s="194"/>
      <c r="P739" s="194"/>
      <c r="Q739" s="194"/>
      <c r="R739" s="194"/>
      <c r="S739" s="194"/>
      <c r="T739" s="194"/>
      <c r="U739" s="194"/>
      <c r="V739" s="194"/>
      <c r="W739" s="194"/>
      <c r="X739" s="194"/>
      <c r="Y739" s="194"/>
    </row>
    <row r="740" spans="1:25" ht="19.5" customHeight="1" x14ac:dyDescent="0.25">
      <c r="A740" s="194"/>
      <c r="B740" s="194"/>
      <c r="C740" s="202"/>
      <c r="D740" s="194"/>
      <c r="E740" s="194"/>
      <c r="F740" s="194"/>
      <c r="G740" s="194"/>
      <c r="H740" s="194"/>
      <c r="I740" s="194"/>
      <c r="J740" s="194"/>
      <c r="K740" s="194"/>
      <c r="L740" s="194"/>
      <c r="M740" s="194"/>
      <c r="N740" s="194"/>
      <c r="O740" s="194"/>
      <c r="P740" s="194"/>
      <c r="Q740" s="194"/>
      <c r="R740" s="194"/>
      <c r="S740" s="194"/>
      <c r="T740" s="194"/>
      <c r="U740" s="194"/>
      <c r="V740" s="194"/>
      <c r="W740" s="194"/>
      <c r="X740" s="194"/>
      <c r="Y740" s="194"/>
    </row>
    <row r="741" spans="1:25" ht="19.5" customHeight="1" x14ac:dyDescent="0.25">
      <c r="A741" s="194"/>
      <c r="B741" s="194"/>
      <c r="C741" s="202"/>
      <c r="D741" s="194"/>
      <c r="E741" s="194"/>
      <c r="F741" s="194"/>
      <c r="G741" s="194"/>
      <c r="H741" s="194"/>
      <c r="I741" s="194"/>
      <c r="J741" s="194"/>
      <c r="K741" s="194"/>
      <c r="L741" s="194"/>
      <c r="M741" s="194"/>
      <c r="N741" s="194"/>
      <c r="O741" s="194"/>
      <c r="P741" s="194"/>
      <c r="Q741" s="194"/>
      <c r="R741" s="194"/>
      <c r="S741" s="194"/>
      <c r="T741" s="194"/>
      <c r="U741" s="194"/>
      <c r="V741" s="194"/>
      <c r="W741" s="194"/>
      <c r="X741" s="194"/>
      <c r="Y741" s="194"/>
    </row>
    <row r="742" spans="1:25" ht="19.5" customHeight="1" x14ac:dyDescent="0.25">
      <c r="A742" s="194"/>
      <c r="B742" s="194"/>
      <c r="C742" s="202"/>
      <c r="D742" s="194"/>
      <c r="E742" s="194"/>
      <c r="F742" s="194"/>
      <c r="G742" s="194"/>
      <c r="H742" s="194"/>
      <c r="I742" s="194"/>
      <c r="J742" s="194"/>
      <c r="K742" s="194"/>
      <c r="L742" s="194"/>
      <c r="M742" s="194"/>
      <c r="N742" s="194"/>
      <c r="O742" s="194"/>
      <c r="P742" s="194"/>
      <c r="Q742" s="194"/>
      <c r="R742" s="194"/>
      <c r="S742" s="194"/>
      <c r="T742" s="194"/>
      <c r="U742" s="194"/>
      <c r="V742" s="194"/>
      <c r="W742" s="194"/>
      <c r="X742" s="194"/>
      <c r="Y742" s="194"/>
    </row>
    <row r="743" spans="1:25" ht="19.5" customHeight="1" x14ac:dyDescent="0.25">
      <c r="A743" s="194"/>
      <c r="B743" s="194"/>
      <c r="C743" s="202"/>
      <c r="D743" s="194"/>
      <c r="E743" s="194"/>
      <c r="F743" s="194"/>
      <c r="G743" s="194"/>
      <c r="H743" s="194"/>
      <c r="I743" s="194"/>
      <c r="J743" s="194"/>
      <c r="K743" s="194"/>
      <c r="L743" s="194"/>
      <c r="M743" s="194"/>
      <c r="N743" s="194"/>
      <c r="O743" s="194"/>
      <c r="P743" s="194"/>
      <c r="Q743" s="194"/>
      <c r="R743" s="194"/>
      <c r="S743" s="194"/>
      <c r="T743" s="194"/>
      <c r="U743" s="194"/>
      <c r="V743" s="194"/>
      <c r="W743" s="194"/>
      <c r="X743" s="194"/>
      <c r="Y743" s="194"/>
    </row>
    <row r="744" spans="1:25" ht="19.5" customHeight="1" x14ac:dyDescent="0.25">
      <c r="A744" s="194"/>
      <c r="B744" s="194"/>
      <c r="C744" s="202"/>
      <c r="D744" s="194"/>
      <c r="E744" s="194"/>
      <c r="F744" s="194"/>
      <c r="G744" s="194"/>
      <c r="H744" s="194"/>
      <c r="I744" s="194"/>
      <c r="J744" s="194"/>
      <c r="K744" s="194"/>
      <c r="L744" s="194"/>
      <c r="M744" s="194"/>
      <c r="N744" s="194"/>
      <c r="O744" s="194"/>
      <c r="P744" s="194"/>
      <c r="Q744" s="194"/>
      <c r="R744" s="194"/>
      <c r="S744" s="194"/>
      <c r="T744" s="194"/>
      <c r="U744" s="194"/>
      <c r="V744" s="194"/>
      <c r="W744" s="194"/>
      <c r="X744" s="194"/>
      <c r="Y744" s="194"/>
    </row>
    <row r="745" spans="1:25" ht="19.5" customHeight="1" x14ac:dyDescent="0.25">
      <c r="A745" s="194"/>
      <c r="B745" s="194"/>
      <c r="C745" s="202"/>
      <c r="D745" s="194"/>
      <c r="E745" s="194"/>
      <c r="F745" s="194"/>
      <c r="G745" s="194"/>
      <c r="H745" s="194"/>
      <c r="I745" s="194"/>
      <c r="J745" s="194"/>
      <c r="K745" s="194"/>
      <c r="L745" s="194"/>
      <c r="M745" s="194"/>
      <c r="N745" s="194"/>
      <c r="O745" s="194"/>
      <c r="P745" s="194"/>
      <c r="Q745" s="194"/>
      <c r="R745" s="194"/>
      <c r="S745" s="194"/>
      <c r="T745" s="194"/>
      <c r="U745" s="194"/>
      <c r="V745" s="194"/>
      <c r="W745" s="194"/>
      <c r="X745" s="194"/>
      <c r="Y745" s="194"/>
    </row>
    <row r="746" spans="1:25" ht="19.5" customHeight="1" x14ac:dyDescent="0.25">
      <c r="A746" s="194"/>
      <c r="B746" s="194"/>
      <c r="C746" s="202"/>
      <c r="D746" s="194"/>
      <c r="E746" s="194"/>
      <c r="F746" s="194"/>
      <c r="G746" s="194"/>
      <c r="H746" s="194"/>
      <c r="I746" s="194"/>
      <c r="J746" s="194"/>
      <c r="K746" s="194"/>
      <c r="L746" s="194"/>
      <c r="M746" s="194"/>
      <c r="N746" s="194"/>
      <c r="O746" s="194"/>
      <c r="P746" s="194"/>
      <c r="Q746" s="194"/>
      <c r="R746" s="194"/>
      <c r="S746" s="194"/>
      <c r="T746" s="194"/>
      <c r="U746" s="194"/>
      <c r="V746" s="194"/>
      <c r="W746" s="194"/>
      <c r="X746" s="194"/>
      <c r="Y746" s="194"/>
    </row>
    <row r="747" spans="1:25" ht="19.5" customHeight="1" x14ac:dyDescent="0.25">
      <c r="A747" s="194"/>
      <c r="B747" s="194"/>
      <c r="C747" s="202"/>
      <c r="D747" s="194"/>
      <c r="E747" s="194"/>
      <c r="F747" s="194"/>
      <c r="G747" s="194"/>
      <c r="H747" s="194"/>
      <c r="I747" s="194"/>
      <c r="J747" s="194"/>
      <c r="K747" s="194"/>
      <c r="L747" s="194"/>
      <c r="M747" s="194"/>
      <c r="N747" s="194"/>
      <c r="O747" s="194"/>
      <c r="P747" s="194"/>
      <c r="Q747" s="194"/>
      <c r="R747" s="194"/>
      <c r="S747" s="194"/>
      <c r="T747" s="194"/>
      <c r="U747" s="194"/>
      <c r="V747" s="194"/>
      <c r="W747" s="194"/>
      <c r="X747" s="194"/>
      <c r="Y747" s="194"/>
    </row>
    <row r="748" spans="1:25" ht="19.5" customHeight="1" x14ac:dyDescent="0.25">
      <c r="A748" s="194"/>
      <c r="B748" s="194"/>
      <c r="C748" s="202"/>
      <c r="D748" s="194"/>
      <c r="E748" s="194"/>
      <c r="F748" s="194"/>
      <c r="G748" s="194"/>
      <c r="H748" s="194"/>
      <c r="I748" s="194"/>
      <c r="J748" s="194"/>
      <c r="K748" s="194"/>
      <c r="L748" s="194"/>
      <c r="M748" s="194"/>
      <c r="N748" s="194"/>
      <c r="O748" s="194"/>
      <c r="P748" s="194"/>
      <c r="Q748" s="194"/>
      <c r="R748" s="194"/>
      <c r="S748" s="194"/>
      <c r="T748" s="194"/>
      <c r="U748" s="194"/>
      <c r="V748" s="194"/>
      <c r="W748" s="194"/>
      <c r="X748" s="194"/>
      <c r="Y748" s="194"/>
    </row>
    <row r="749" spans="1:25" ht="19.5" customHeight="1" x14ac:dyDescent="0.25">
      <c r="A749" s="194"/>
      <c r="B749" s="194"/>
      <c r="C749" s="202"/>
      <c r="D749" s="194"/>
      <c r="E749" s="194"/>
      <c r="F749" s="194"/>
      <c r="G749" s="194"/>
      <c r="H749" s="194"/>
      <c r="I749" s="194"/>
      <c r="J749" s="194"/>
      <c r="K749" s="194"/>
      <c r="L749" s="194"/>
      <c r="M749" s="194"/>
      <c r="N749" s="194"/>
      <c r="O749" s="194"/>
      <c r="P749" s="194"/>
      <c r="Q749" s="194"/>
      <c r="R749" s="194"/>
      <c r="S749" s="194"/>
      <c r="T749" s="194"/>
      <c r="U749" s="194"/>
      <c r="V749" s="194"/>
      <c r="W749" s="194"/>
      <c r="X749" s="194"/>
      <c r="Y749" s="194"/>
    </row>
    <row r="750" spans="1:25" ht="19.5" customHeight="1" x14ac:dyDescent="0.25">
      <c r="A750" s="194"/>
      <c r="B750" s="194"/>
      <c r="C750" s="202"/>
      <c r="D750" s="194"/>
      <c r="E750" s="194"/>
      <c r="F750" s="194"/>
      <c r="G750" s="194"/>
      <c r="H750" s="194"/>
      <c r="I750" s="194"/>
      <c r="J750" s="194"/>
      <c r="K750" s="194"/>
      <c r="L750" s="194"/>
      <c r="M750" s="194"/>
      <c r="N750" s="194"/>
      <c r="O750" s="194"/>
      <c r="P750" s="194"/>
      <c r="Q750" s="194"/>
      <c r="R750" s="194"/>
      <c r="S750" s="194"/>
      <c r="T750" s="194"/>
      <c r="U750" s="194"/>
      <c r="V750" s="194"/>
      <c r="W750" s="194"/>
      <c r="X750" s="194"/>
      <c r="Y750" s="194"/>
    </row>
    <row r="751" spans="1:25" ht="19.5" customHeight="1" x14ac:dyDescent="0.25">
      <c r="A751" s="194"/>
      <c r="B751" s="194"/>
      <c r="C751" s="202"/>
      <c r="D751" s="194"/>
      <c r="E751" s="194"/>
      <c r="F751" s="194"/>
      <c r="G751" s="194"/>
      <c r="H751" s="194"/>
      <c r="I751" s="194"/>
      <c r="J751" s="194"/>
      <c r="K751" s="194"/>
      <c r="L751" s="194"/>
      <c r="M751" s="194"/>
      <c r="N751" s="194"/>
      <c r="O751" s="194"/>
      <c r="P751" s="194"/>
      <c r="Q751" s="194"/>
      <c r="R751" s="194"/>
      <c r="S751" s="194"/>
      <c r="T751" s="194"/>
      <c r="U751" s="194"/>
      <c r="V751" s="194"/>
      <c r="W751" s="194"/>
      <c r="X751" s="194"/>
      <c r="Y751" s="194"/>
    </row>
    <row r="752" spans="1:25" ht="19.5" customHeight="1" x14ac:dyDescent="0.25">
      <c r="A752" s="194"/>
      <c r="B752" s="194"/>
      <c r="C752" s="202"/>
      <c r="D752" s="194"/>
      <c r="E752" s="194"/>
      <c r="F752" s="194"/>
      <c r="G752" s="194"/>
      <c r="H752" s="194"/>
      <c r="I752" s="194"/>
      <c r="J752" s="194"/>
      <c r="K752" s="194"/>
      <c r="L752" s="194"/>
      <c r="M752" s="194"/>
      <c r="N752" s="194"/>
      <c r="O752" s="194"/>
      <c r="P752" s="194"/>
      <c r="Q752" s="194"/>
      <c r="R752" s="194"/>
      <c r="S752" s="194"/>
      <c r="T752" s="194"/>
      <c r="U752" s="194"/>
      <c r="V752" s="194"/>
      <c r="W752" s="194"/>
      <c r="X752" s="194"/>
      <c r="Y752" s="194"/>
    </row>
    <row r="753" spans="1:25" ht="19.5" customHeight="1" x14ac:dyDescent="0.25">
      <c r="A753" s="194"/>
      <c r="B753" s="194"/>
      <c r="C753" s="202"/>
      <c r="D753" s="194"/>
      <c r="E753" s="194"/>
      <c r="F753" s="194"/>
      <c r="G753" s="194"/>
      <c r="H753" s="194"/>
      <c r="I753" s="194"/>
      <c r="J753" s="194"/>
      <c r="K753" s="194"/>
      <c r="L753" s="194"/>
      <c r="M753" s="194"/>
      <c r="N753" s="194"/>
      <c r="O753" s="194"/>
      <c r="P753" s="194"/>
      <c r="Q753" s="194"/>
      <c r="R753" s="194"/>
      <c r="S753" s="194"/>
      <c r="T753" s="194"/>
      <c r="U753" s="194"/>
      <c r="V753" s="194"/>
      <c r="W753" s="194"/>
      <c r="X753" s="194"/>
      <c r="Y753" s="194"/>
    </row>
    <row r="754" spans="1:25" ht="19.5" customHeight="1" x14ac:dyDescent="0.25">
      <c r="A754" s="194"/>
      <c r="B754" s="194"/>
      <c r="C754" s="202"/>
      <c r="D754" s="194"/>
      <c r="E754" s="194"/>
      <c r="F754" s="194"/>
      <c r="G754" s="194"/>
      <c r="H754" s="194"/>
      <c r="I754" s="194"/>
      <c r="J754" s="194"/>
      <c r="K754" s="194"/>
      <c r="L754" s="194"/>
      <c r="M754" s="194"/>
      <c r="N754" s="194"/>
      <c r="O754" s="194"/>
      <c r="P754" s="194"/>
      <c r="Q754" s="194"/>
      <c r="R754" s="194"/>
      <c r="S754" s="194"/>
      <c r="T754" s="194"/>
      <c r="U754" s="194"/>
      <c r="V754" s="194"/>
      <c r="W754" s="194"/>
      <c r="X754" s="194"/>
      <c r="Y754" s="194"/>
    </row>
    <row r="755" spans="1:25" ht="19.5" customHeight="1" x14ac:dyDescent="0.25">
      <c r="A755" s="194"/>
      <c r="B755" s="194"/>
      <c r="C755" s="202"/>
      <c r="D755" s="194"/>
      <c r="E755" s="194"/>
      <c r="F755" s="194"/>
      <c r="G755" s="194"/>
      <c r="H755" s="194"/>
      <c r="I755" s="194"/>
      <c r="J755" s="194"/>
      <c r="K755" s="194"/>
      <c r="L755" s="194"/>
      <c r="M755" s="194"/>
      <c r="N755" s="194"/>
      <c r="O755" s="194"/>
      <c r="P755" s="194"/>
      <c r="Q755" s="194"/>
      <c r="R755" s="194"/>
      <c r="S755" s="194"/>
      <c r="T755" s="194"/>
      <c r="U755" s="194"/>
      <c r="V755" s="194"/>
      <c r="W755" s="194"/>
      <c r="X755" s="194"/>
      <c r="Y755" s="194"/>
    </row>
    <row r="756" spans="1:25" ht="19.5" customHeight="1" x14ac:dyDescent="0.25">
      <c r="A756" s="194"/>
      <c r="B756" s="194"/>
      <c r="C756" s="202"/>
      <c r="D756" s="194"/>
      <c r="E756" s="194"/>
      <c r="F756" s="194"/>
      <c r="G756" s="194"/>
      <c r="H756" s="194"/>
      <c r="I756" s="194"/>
      <c r="J756" s="194"/>
      <c r="K756" s="194"/>
      <c r="L756" s="194"/>
      <c r="M756" s="194"/>
      <c r="N756" s="194"/>
      <c r="O756" s="194"/>
      <c r="P756" s="194"/>
      <c r="Q756" s="194"/>
      <c r="R756" s="194"/>
      <c r="S756" s="194"/>
      <c r="T756" s="194"/>
      <c r="U756" s="194"/>
      <c r="V756" s="194"/>
      <c r="W756" s="194"/>
      <c r="X756" s="194"/>
      <c r="Y756" s="194"/>
    </row>
    <row r="757" spans="1:25" ht="19.5" customHeight="1" x14ac:dyDescent="0.25">
      <c r="A757" s="194"/>
      <c r="B757" s="194"/>
      <c r="C757" s="202"/>
      <c r="D757" s="194"/>
      <c r="E757" s="194"/>
      <c r="F757" s="194"/>
      <c r="G757" s="194"/>
      <c r="H757" s="194"/>
      <c r="I757" s="194"/>
      <c r="J757" s="194"/>
      <c r="K757" s="194"/>
      <c r="L757" s="194"/>
      <c r="M757" s="194"/>
      <c r="N757" s="194"/>
      <c r="O757" s="194"/>
      <c r="P757" s="194"/>
      <c r="Q757" s="194"/>
      <c r="R757" s="194"/>
      <c r="S757" s="194"/>
      <c r="T757" s="194"/>
      <c r="U757" s="194"/>
      <c r="V757" s="194"/>
      <c r="W757" s="194"/>
      <c r="X757" s="194"/>
      <c r="Y757" s="194"/>
    </row>
    <row r="758" spans="1:25" ht="19.5" customHeight="1" x14ac:dyDescent="0.25">
      <c r="A758" s="194"/>
      <c r="B758" s="194"/>
      <c r="C758" s="202"/>
      <c r="D758" s="194"/>
      <c r="E758" s="194"/>
      <c r="F758" s="194"/>
      <c r="G758" s="194"/>
      <c r="H758" s="194"/>
      <c r="I758" s="194"/>
      <c r="J758" s="194"/>
      <c r="K758" s="194"/>
      <c r="L758" s="194"/>
      <c r="M758" s="194"/>
      <c r="N758" s="194"/>
      <c r="O758" s="194"/>
      <c r="P758" s="194"/>
      <c r="Q758" s="194"/>
      <c r="R758" s="194"/>
      <c r="S758" s="194"/>
      <c r="T758" s="194"/>
      <c r="U758" s="194"/>
      <c r="V758" s="194"/>
      <c r="W758" s="194"/>
      <c r="X758" s="194"/>
      <c r="Y758" s="194"/>
    </row>
    <row r="759" spans="1:25" ht="19.5" customHeight="1" x14ac:dyDescent="0.25">
      <c r="A759" s="194"/>
      <c r="B759" s="194"/>
      <c r="C759" s="202"/>
      <c r="D759" s="194"/>
      <c r="E759" s="194"/>
      <c r="F759" s="194"/>
      <c r="G759" s="194"/>
      <c r="H759" s="194"/>
      <c r="I759" s="194"/>
      <c r="J759" s="194"/>
      <c r="K759" s="194"/>
      <c r="L759" s="194"/>
      <c r="M759" s="194"/>
      <c r="N759" s="194"/>
      <c r="O759" s="194"/>
      <c r="P759" s="194"/>
      <c r="Q759" s="194"/>
      <c r="R759" s="194"/>
      <c r="S759" s="194"/>
      <c r="T759" s="194"/>
      <c r="U759" s="194"/>
      <c r="V759" s="194"/>
      <c r="W759" s="194"/>
      <c r="X759" s="194"/>
      <c r="Y759" s="194"/>
    </row>
    <row r="760" spans="1:25" ht="19.5" customHeight="1" x14ac:dyDescent="0.25">
      <c r="A760" s="194"/>
      <c r="B760" s="194"/>
      <c r="C760" s="202"/>
      <c r="D760" s="194"/>
      <c r="E760" s="194"/>
      <c r="F760" s="194"/>
      <c r="G760" s="194"/>
      <c r="H760" s="194"/>
      <c r="I760" s="194"/>
      <c r="J760" s="194"/>
      <c r="K760" s="194"/>
      <c r="L760" s="194"/>
      <c r="M760" s="194"/>
      <c r="N760" s="194"/>
      <c r="O760" s="194"/>
      <c r="P760" s="194"/>
      <c r="Q760" s="194"/>
      <c r="R760" s="194"/>
      <c r="S760" s="194"/>
      <c r="T760" s="194"/>
      <c r="U760" s="194"/>
      <c r="V760" s="194"/>
      <c r="W760" s="194"/>
      <c r="X760" s="194"/>
      <c r="Y760" s="194"/>
    </row>
    <row r="761" spans="1:25" ht="19.5" customHeight="1" x14ac:dyDescent="0.25">
      <c r="A761" s="194"/>
      <c r="B761" s="194"/>
      <c r="C761" s="202"/>
      <c r="D761" s="194"/>
      <c r="E761" s="194"/>
      <c r="F761" s="194"/>
      <c r="G761" s="194"/>
      <c r="H761" s="194"/>
      <c r="I761" s="194"/>
      <c r="J761" s="194"/>
      <c r="K761" s="194"/>
      <c r="L761" s="194"/>
      <c r="M761" s="194"/>
      <c r="N761" s="194"/>
      <c r="O761" s="194"/>
      <c r="P761" s="194"/>
      <c r="Q761" s="194"/>
      <c r="R761" s="194"/>
      <c r="S761" s="194"/>
      <c r="T761" s="194"/>
      <c r="U761" s="194"/>
      <c r="V761" s="194"/>
      <c r="W761" s="194"/>
      <c r="X761" s="194"/>
      <c r="Y761" s="194"/>
    </row>
    <row r="762" spans="1:25" ht="19.5" customHeight="1" x14ac:dyDescent="0.25">
      <c r="A762" s="194"/>
      <c r="B762" s="194"/>
      <c r="C762" s="202"/>
      <c r="D762" s="194"/>
      <c r="E762" s="194"/>
      <c r="F762" s="194"/>
      <c r="G762" s="194"/>
      <c r="H762" s="194"/>
      <c r="I762" s="194"/>
      <c r="J762" s="194"/>
      <c r="K762" s="194"/>
      <c r="L762" s="194"/>
      <c r="M762" s="194"/>
      <c r="N762" s="194"/>
      <c r="O762" s="194"/>
      <c r="P762" s="194"/>
      <c r="Q762" s="194"/>
      <c r="R762" s="194"/>
      <c r="S762" s="194"/>
      <c r="T762" s="194"/>
      <c r="U762" s="194"/>
      <c r="V762" s="194"/>
      <c r="W762" s="194"/>
      <c r="X762" s="194"/>
      <c r="Y762" s="194"/>
    </row>
    <row r="763" spans="1:25" ht="19.5" customHeight="1" x14ac:dyDescent="0.25">
      <c r="A763" s="194"/>
      <c r="B763" s="194"/>
      <c r="C763" s="202"/>
      <c r="D763" s="194"/>
      <c r="E763" s="194"/>
      <c r="F763" s="194"/>
      <c r="G763" s="194"/>
      <c r="H763" s="194"/>
      <c r="I763" s="194"/>
      <c r="J763" s="194"/>
      <c r="K763" s="194"/>
      <c r="L763" s="194"/>
      <c r="M763" s="194"/>
      <c r="N763" s="194"/>
      <c r="O763" s="194"/>
      <c r="P763" s="194"/>
      <c r="Q763" s="194"/>
      <c r="R763" s="194"/>
      <c r="S763" s="194"/>
      <c r="T763" s="194"/>
      <c r="U763" s="194"/>
      <c r="V763" s="194"/>
      <c r="W763" s="194"/>
      <c r="X763" s="194"/>
      <c r="Y763" s="194"/>
    </row>
    <row r="764" spans="1:25" ht="19.5" customHeight="1" x14ac:dyDescent="0.25">
      <c r="A764" s="194"/>
      <c r="B764" s="194"/>
      <c r="C764" s="202"/>
      <c r="D764" s="194"/>
      <c r="E764" s="194"/>
      <c r="F764" s="194"/>
      <c r="G764" s="194"/>
      <c r="H764" s="194"/>
      <c r="I764" s="194"/>
      <c r="J764" s="194"/>
      <c r="K764" s="194"/>
      <c r="L764" s="194"/>
      <c r="M764" s="194"/>
      <c r="N764" s="194"/>
      <c r="O764" s="194"/>
      <c r="P764" s="194"/>
      <c r="Q764" s="194"/>
      <c r="R764" s="194"/>
      <c r="S764" s="194"/>
      <c r="T764" s="194"/>
      <c r="U764" s="194"/>
      <c r="V764" s="194"/>
      <c r="W764" s="194"/>
      <c r="X764" s="194"/>
      <c r="Y764" s="194"/>
    </row>
    <row r="765" spans="1:25" ht="19.5" customHeight="1" x14ac:dyDescent="0.25">
      <c r="A765" s="194"/>
      <c r="B765" s="194"/>
      <c r="C765" s="202"/>
      <c r="D765" s="194"/>
      <c r="E765" s="194"/>
      <c r="F765" s="194"/>
      <c r="G765" s="194"/>
      <c r="H765" s="194"/>
      <c r="I765" s="194"/>
      <c r="J765" s="194"/>
      <c r="K765" s="194"/>
      <c r="L765" s="194"/>
      <c r="M765" s="194"/>
      <c r="N765" s="194"/>
      <c r="O765" s="194"/>
      <c r="P765" s="194"/>
      <c r="Q765" s="194"/>
      <c r="R765" s="194"/>
      <c r="S765" s="194"/>
      <c r="T765" s="194"/>
      <c r="U765" s="194"/>
      <c r="V765" s="194"/>
      <c r="W765" s="194"/>
      <c r="X765" s="194"/>
      <c r="Y765" s="194"/>
    </row>
    <row r="766" spans="1:25" ht="19.5" customHeight="1" x14ac:dyDescent="0.25">
      <c r="A766" s="194"/>
      <c r="B766" s="194"/>
      <c r="C766" s="202"/>
      <c r="D766" s="194"/>
      <c r="E766" s="194"/>
      <c r="F766" s="194"/>
      <c r="G766" s="194"/>
      <c r="H766" s="194"/>
      <c r="I766" s="194"/>
      <c r="J766" s="194"/>
      <c r="K766" s="194"/>
      <c r="L766" s="194"/>
      <c r="M766" s="194"/>
      <c r="N766" s="194"/>
      <c r="O766" s="194"/>
      <c r="P766" s="194"/>
      <c r="Q766" s="194"/>
      <c r="R766" s="194"/>
      <c r="S766" s="194"/>
      <c r="T766" s="194"/>
      <c r="U766" s="194"/>
      <c r="V766" s="194"/>
      <c r="W766" s="194"/>
      <c r="X766" s="194"/>
      <c r="Y766" s="194"/>
    </row>
    <row r="767" spans="1:25" ht="19.5" customHeight="1" x14ac:dyDescent="0.25">
      <c r="A767" s="194"/>
      <c r="B767" s="194"/>
      <c r="C767" s="202"/>
      <c r="D767" s="194"/>
      <c r="E767" s="194"/>
      <c r="F767" s="194"/>
      <c r="G767" s="194"/>
      <c r="H767" s="194"/>
      <c r="I767" s="194"/>
      <c r="J767" s="194"/>
      <c r="K767" s="194"/>
      <c r="L767" s="194"/>
      <c r="M767" s="194"/>
      <c r="N767" s="194"/>
      <c r="O767" s="194"/>
      <c r="P767" s="194"/>
      <c r="Q767" s="194"/>
      <c r="R767" s="194"/>
      <c r="S767" s="194"/>
      <c r="T767" s="194"/>
      <c r="U767" s="194"/>
      <c r="V767" s="194"/>
      <c r="W767" s="194"/>
      <c r="X767" s="194"/>
      <c r="Y767" s="194"/>
    </row>
    <row r="768" spans="1:25" ht="19.5" customHeight="1" x14ac:dyDescent="0.25">
      <c r="A768" s="194"/>
      <c r="B768" s="194"/>
      <c r="C768" s="202"/>
      <c r="D768" s="194"/>
      <c r="E768" s="194"/>
      <c r="F768" s="194"/>
      <c r="G768" s="194"/>
      <c r="H768" s="194"/>
      <c r="I768" s="194"/>
      <c r="J768" s="194"/>
      <c r="K768" s="194"/>
      <c r="L768" s="194"/>
      <c r="M768" s="194"/>
      <c r="N768" s="194"/>
      <c r="O768" s="194"/>
      <c r="P768" s="194"/>
      <c r="Q768" s="194"/>
      <c r="R768" s="194"/>
      <c r="S768" s="194"/>
      <c r="T768" s="194"/>
      <c r="U768" s="194"/>
      <c r="V768" s="194"/>
      <c r="W768" s="194"/>
      <c r="X768" s="194"/>
      <c r="Y768" s="194"/>
    </row>
    <row r="769" spans="1:25" ht="19.5" customHeight="1" x14ac:dyDescent="0.25">
      <c r="A769" s="194"/>
      <c r="B769" s="194"/>
      <c r="C769" s="202"/>
      <c r="D769" s="194"/>
      <c r="E769" s="194"/>
      <c r="F769" s="194"/>
      <c r="G769" s="194"/>
      <c r="H769" s="194"/>
      <c r="I769" s="194"/>
      <c r="J769" s="194"/>
      <c r="K769" s="194"/>
      <c r="L769" s="194"/>
      <c r="M769" s="194"/>
      <c r="N769" s="194"/>
      <c r="O769" s="194"/>
      <c r="P769" s="194"/>
      <c r="Q769" s="194"/>
      <c r="R769" s="194"/>
      <c r="S769" s="194"/>
      <c r="T769" s="194"/>
      <c r="U769" s="194"/>
      <c r="V769" s="194"/>
      <c r="W769" s="194"/>
      <c r="X769" s="194"/>
      <c r="Y769" s="194"/>
    </row>
    <row r="770" spans="1:25" ht="19.5" customHeight="1" x14ac:dyDescent="0.25">
      <c r="A770" s="194"/>
      <c r="B770" s="194"/>
      <c r="C770" s="202"/>
      <c r="D770" s="194"/>
      <c r="E770" s="194"/>
      <c r="F770" s="194"/>
      <c r="G770" s="194"/>
      <c r="H770" s="194"/>
      <c r="I770" s="194"/>
      <c r="J770" s="194"/>
      <c r="K770" s="194"/>
      <c r="L770" s="194"/>
      <c r="M770" s="194"/>
      <c r="N770" s="194"/>
      <c r="O770" s="194"/>
      <c r="P770" s="194"/>
      <c r="Q770" s="194"/>
      <c r="R770" s="194"/>
      <c r="S770" s="194"/>
      <c r="T770" s="194"/>
      <c r="U770" s="194"/>
      <c r="V770" s="194"/>
      <c r="W770" s="194"/>
      <c r="X770" s="194"/>
      <c r="Y770" s="194"/>
    </row>
    <row r="771" spans="1:25" ht="19.5" customHeight="1" x14ac:dyDescent="0.25">
      <c r="A771" s="194"/>
      <c r="B771" s="194"/>
      <c r="C771" s="202"/>
      <c r="D771" s="194"/>
      <c r="E771" s="194"/>
      <c r="F771" s="194"/>
      <c r="G771" s="194"/>
      <c r="H771" s="194"/>
      <c r="I771" s="194"/>
      <c r="J771" s="194"/>
      <c r="K771" s="194"/>
      <c r="L771" s="194"/>
      <c r="M771" s="194"/>
      <c r="N771" s="194"/>
      <c r="O771" s="194"/>
      <c r="P771" s="194"/>
      <c r="Q771" s="194"/>
      <c r="R771" s="194"/>
      <c r="S771" s="194"/>
      <c r="T771" s="194"/>
      <c r="U771" s="194"/>
      <c r="V771" s="194"/>
      <c r="W771" s="194"/>
      <c r="X771" s="194"/>
      <c r="Y771" s="194"/>
    </row>
    <row r="772" spans="1:25" ht="19.5" customHeight="1" x14ac:dyDescent="0.25">
      <c r="A772" s="194"/>
      <c r="B772" s="194"/>
      <c r="C772" s="202"/>
      <c r="D772" s="194"/>
      <c r="E772" s="194"/>
      <c r="F772" s="194"/>
      <c r="G772" s="194"/>
      <c r="H772" s="194"/>
      <c r="I772" s="194"/>
      <c r="J772" s="194"/>
      <c r="K772" s="194"/>
      <c r="L772" s="194"/>
      <c r="M772" s="194"/>
      <c r="N772" s="194"/>
      <c r="O772" s="194"/>
      <c r="P772" s="194"/>
      <c r="Q772" s="194"/>
      <c r="R772" s="194"/>
      <c r="S772" s="194"/>
      <c r="T772" s="194"/>
      <c r="U772" s="194"/>
      <c r="V772" s="194"/>
      <c r="W772" s="194"/>
      <c r="X772" s="194"/>
      <c r="Y772" s="194"/>
    </row>
    <row r="773" spans="1:25" ht="19.5" customHeight="1" x14ac:dyDescent="0.25">
      <c r="A773" s="194"/>
      <c r="B773" s="194"/>
      <c r="C773" s="202"/>
      <c r="D773" s="194"/>
      <c r="E773" s="194"/>
      <c r="F773" s="194"/>
      <c r="G773" s="194"/>
      <c r="H773" s="194"/>
      <c r="I773" s="194"/>
      <c r="J773" s="194"/>
      <c r="K773" s="194"/>
      <c r="L773" s="194"/>
      <c r="M773" s="194"/>
      <c r="N773" s="194"/>
      <c r="O773" s="194"/>
      <c r="P773" s="194"/>
      <c r="Q773" s="194"/>
      <c r="R773" s="194"/>
      <c r="S773" s="194"/>
      <c r="T773" s="194"/>
      <c r="U773" s="194"/>
      <c r="V773" s="194"/>
      <c r="W773" s="194"/>
      <c r="X773" s="194"/>
      <c r="Y773" s="194"/>
    </row>
    <row r="774" spans="1:25" ht="19.5" customHeight="1" x14ac:dyDescent="0.25">
      <c r="A774" s="194"/>
      <c r="B774" s="194"/>
      <c r="C774" s="202"/>
      <c r="D774" s="194"/>
      <c r="E774" s="194"/>
      <c r="F774" s="194"/>
      <c r="G774" s="194"/>
      <c r="H774" s="194"/>
      <c r="I774" s="194"/>
      <c r="J774" s="194"/>
      <c r="K774" s="194"/>
      <c r="L774" s="194"/>
      <c r="M774" s="194"/>
      <c r="N774" s="194"/>
      <c r="O774" s="194"/>
      <c r="P774" s="194"/>
      <c r="Q774" s="194"/>
      <c r="R774" s="194"/>
      <c r="S774" s="194"/>
      <c r="T774" s="194"/>
      <c r="U774" s="194"/>
      <c r="V774" s="194"/>
      <c r="W774" s="194"/>
      <c r="X774" s="194"/>
      <c r="Y774" s="194"/>
    </row>
    <row r="775" spans="1:25" ht="19.5" customHeight="1" x14ac:dyDescent="0.25">
      <c r="A775" s="194"/>
      <c r="B775" s="194"/>
      <c r="C775" s="202"/>
      <c r="D775" s="194"/>
      <c r="E775" s="194"/>
      <c r="F775" s="194"/>
      <c r="G775" s="194"/>
      <c r="H775" s="194"/>
      <c r="I775" s="194"/>
      <c r="J775" s="194"/>
      <c r="K775" s="194"/>
      <c r="L775" s="194"/>
      <c r="M775" s="194"/>
      <c r="N775" s="194"/>
      <c r="O775" s="194"/>
      <c r="P775" s="194"/>
      <c r="Q775" s="194"/>
      <c r="R775" s="194"/>
      <c r="S775" s="194"/>
      <c r="T775" s="194"/>
      <c r="U775" s="194"/>
      <c r="V775" s="194"/>
      <c r="W775" s="194"/>
      <c r="X775" s="194"/>
      <c r="Y775" s="194"/>
    </row>
    <row r="776" spans="1:25" ht="19.5" customHeight="1" x14ac:dyDescent="0.25">
      <c r="A776" s="194"/>
      <c r="B776" s="194"/>
      <c r="C776" s="202"/>
      <c r="D776" s="194"/>
      <c r="E776" s="194"/>
      <c r="F776" s="194"/>
      <c r="G776" s="194"/>
      <c r="H776" s="194"/>
      <c r="I776" s="194"/>
      <c r="J776" s="194"/>
      <c r="K776" s="194"/>
      <c r="L776" s="194"/>
      <c r="M776" s="194"/>
      <c r="N776" s="194"/>
      <c r="O776" s="194"/>
      <c r="P776" s="194"/>
      <c r="Q776" s="194"/>
      <c r="R776" s="194"/>
      <c r="S776" s="194"/>
      <c r="T776" s="194"/>
      <c r="U776" s="194"/>
      <c r="V776" s="194"/>
      <c r="W776" s="194"/>
      <c r="X776" s="194"/>
      <c r="Y776" s="194"/>
    </row>
    <row r="777" spans="1:25" ht="19.5" customHeight="1" x14ac:dyDescent="0.25">
      <c r="A777" s="194"/>
      <c r="B777" s="194"/>
      <c r="C777" s="202"/>
      <c r="D777" s="194"/>
      <c r="E777" s="194"/>
      <c r="F777" s="194"/>
      <c r="G777" s="194"/>
      <c r="H777" s="194"/>
      <c r="I777" s="194"/>
      <c r="J777" s="194"/>
      <c r="K777" s="194"/>
      <c r="L777" s="194"/>
      <c r="M777" s="194"/>
      <c r="N777" s="194"/>
      <c r="O777" s="194"/>
      <c r="P777" s="194"/>
      <c r="Q777" s="194"/>
      <c r="R777" s="194"/>
      <c r="S777" s="194"/>
      <c r="T777" s="194"/>
      <c r="U777" s="194"/>
      <c r="V777" s="194"/>
      <c r="W777" s="194"/>
      <c r="X777" s="194"/>
      <c r="Y777" s="194"/>
    </row>
    <row r="778" spans="1:25" ht="19.5" customHeight="1" x14ac:dyDescent="0.25">
      <c r="A778" s="194"/>
      <c r="B778" s="194"/>
      <c r="C778" s="202"/>
      <c r="D778" s="194"/>
      <c r="E778" s="194"/>
      <c r="F778" s="194"/>
      <c r="G778" s="194"/>
      <c r="H778" s="194"/>
      <c r="I778" s="194"/>
      <c r="J778" s="194"/>
      <c r="K778" s="194"/>
      <c r="L778" s="194"/>
      <c r="M778" s="194"/>
      <c r="N778" s="194"/>
      <c r="O778" s="194"/>
      <c r="P778" s="194"/>
      <c r="Q778" s="194"/>
      <c r="R778" s="194"/>
      <c r="S778" s="194"/>
      <c r="T778" s="194"/>
      <c r="U778" s="194"/>
      <c r="V778" s="194"/>
      <c r="W778" s="194"/>
      <c r="X778" s="194"/>
      <c r="Y778" s="194"/>
    </row>
    <row r="779" spans="1:25" ht="19.5" customHeight="1" x14ac:dyDescent="0.25">
      <c r="A779" s="194"/>
      <c r="B779" s="194"/>
      <c r="C779" s="202"/>
      <c r="D779" s="194"/>
      <c r="E779" s="194"/>
      <c r="F779" s="194"/>
      <c r="G779" s="194"/>
      <c r="H779" s="194"/>
      <c r="I779" s="194"/>
      <c r="J779" s="194"/>
      <c r="K779" s="194"/>
      <c r="L779" s="194"/>
      <c r="M779" s="194"/>
      <c r="N779" s="194"/>
      <c r="O779" s="194"/>
      <c r="P779" s="194"/>
      <c r="Q779" s="194"/>
      <c r="R779" s="194"/>
      <c r="S779" s="194"/>
      <c r="T779" s="194"/>
      <c r="U779" s="194"/>
      <c r="V779" s="194"/>
      <c r="W779" s="194"/>
      <c r="X779" s="194"/>
      <c r="Y779" s="194"/>
    </row>
    <row r="780" spans="1:25" ht="19.5" customHeight="1" x14ac:dyDescent="0.25">
      <c r="A780" s="194"/>
      <c r="B780" s="194"/>
      <c r="C780" s="202"/>
      <c r="D780" s="194"/>
      <c r="E780" s="194"/>
      <c r="F780" s="194"/>
      <c r="G780" s="194"/>
      <c r="H780" s="194"/>
      <c r="I780" s="194"/>
      <c r="J780" s="194"/>
      <c r="K780" s="194"/>
      <c r="L780" s="194"/>
      <c r="M780" s="194"/>
      <c r="N780" s="194"/>
      <c r="O780" s="194"/>
      <c r="P780" s="194"/>
      <c r="Q780" s="194"/>
      <c r="R780" s="194"/>
      <c r="S780" s="194"/>
      <c r="T780" s="194"/>
      <c r="U780" s="194"/>
      <c r="V780" s="194"/>
      <c r="W780" s="194"/>
      <c r="X780" s="194"/>
      <c r="Y780" s="194"/>
    </row>
    <row r="781" spans="1:25" ht="19.5" customHeight="1" x14ac:dyDescent="0.25">
      <c r="A781" s="194"/>
      <c r="B781" s="194"/>
      <c r="C781" s="202"/>
      <c r="D781" s="194"/>
      <c r="E781" s="194"/>
      <c r="F781" s="194"/>
      <c r="G781" s="194"/>
      <c r="H781" s="194"/>
      <c r="I781" s="194"/>
      <c r="J781" s="194"/>
      <c r="K781" s="194"/>
      <c r="L781" s="194"/>
      <c r="M781" s="194"/>
      <c r="N781" s="194"/>
      <c r="O781" s="194"/>
      <c r="P781" s="194"/>
      <c r="Q781" s="194"/>
      <c r="R781" s="194"/>
      <c r="S781" s="194"/>
      <c r="T781" s="194"/>
      <c r="U781" s="194"/>
      <c r="V781" s="194"/>
      <c r="W781" s="194"/>
      <c r="X781" s="194"/>
      <c r="Y781" s="194"/>
    </row>
    <row r="782" spans="1:25" ht="19.5" customHeight="1" x14ac:dyDescent="0.25">
      <c r="A782" s="194"/>
      <c r="B782" s="194"/>
      <c r="C782" s="202"/>
      <c r="D782" s="194"/>
      <c r="E782" s="194"/>
      <c r="F782" s="194"/>
      <c r="G782" s="194"/>
      <c r="H782" s="194"/>
      <c r="I782" s="194"/>
      <c r="J782" s="194"/>
      <c r="K782" s="194"/>
      <c r="L782" s="194"/>
      <c r="M782" s="194"/>
      <c r="N782" s="194"/>
      <c r="O782" s="194"/>
      <c r="P782" s="194"/>
      <c r="Q782" s="194"/>
      <c r="R782" s="194"/>
      <c r="S782" s="194"/>
      <c r="T782" s="194"/>
      <c r="U782" s="194"/>
      <c r="V782" s="194"/>
      <c r="W782" s="194"/>
      <c r="X782" s="194"/>
      <c r="Y782" s="194"/>
    </row>
    <row r="783" spans="1:25" ht="19.5" customHeight="1" x14ac:dyDescent="0.25">
      <c r="A783" s="194"/>
      <c r="B783" s="194"/>
      <c r="C783" s="202"/>
      <c r="D783" s="194"/>
      <c r="E783" s="194"/>
      <c r="F783" s="194"/>
      <c r="G783" s="194"/>
      <c r="H783" s="194"/>
      <c r="I783" s="194"/>
      <c r="J783" s="194"/>
      <c r="K783" s="194"/>
      <c r="L783" s="194"/>
      <c r="M783" s="194"/>
      <c r="N783" s="194"/>
      <c r="O783" s="194"/>
      <c r="P783" s="194"/>
      <c r="Q783" s="194"/>
      <c r="R783" s="194"/>
      <c r="S783" s="194"/>
      <c r="T783" s="194"/>
      <c r="U783" s="194"/>
      <c r="V783" s="194"/>
      <c r="W783" s="194"/>
      <c r="X783" s="194"/>
      <c r="Y783" s="194"/>
    </row>
    <row r="784" spans="1:25" ht="19.5" customHeight="1" x14ac:dyDescent="0.25">
      <c r="A784" s="194"/>
      <c r="B784" s="194"/>
      <c r="C784" s="202"/>
      <c r="D784" s="194"/>
      <c r="E784" s="194"/>
      <c r="F784" s="194"/>
      <c r="G784" s="194"/>
      <c r="H784" s="194"/>
      <c r="I784" s="194"/>
      <c r="J784" s="194"/>
      <c r="K784" s="194"/>
      <c r="L784" s="194"/>
      <c r="M784" s="194"/>
      <c r="N784" s="194"/>
      <c r="O784" s="194"/>
      <c r="P784" s="194"/>
      <c r="Q784" s="194"/>
      <c r="R784" s="194"/>
      <c r="S784" s="194"/>
      <c r="T784" s="194"/>
      <c r="U784" s="194"/>
      <c r="V784" s="194"/>
      <c r="W784" s="194"/>
      <c r="X784" s="194"/>
      <c r="Y784" s="194"/>
    </row>
    <row r="785" spans="1:25" ht="19.5" customHeight="1" x14ac:dyDescent="0.25">
      <c r="A785" s="194"/>
      <c r="B785" s="194"/>
      <c r="C785" s="202"/>
      <c r="D785" s="194"/>
      <c r="E785" s="194"/>
      <c r="F785" s="194"/>
      <c r="G785" s="194"/>
      <c r="H785" s="194"/>
      <c r="I785" s="194"/>
      <c r="J785" s="194"/>
      <c r="K785" s="194"/>
      <c r="L785" s="194"/>
      <c r="M785" s="194"/>
      <c r="N785" s="194"/>
      <c r="O785" s="194"/>
      <c r="P785" s="194"/>
      <c r="Q785" s="194"/>
      <c r="R785" s="194"/>
      <c r="S785" s="194"/>
      <c r="T785" s="194"/>
      <c r="U785" s="194"/>
      <c r="V785" s="194"/>
      <c r="W785" s="194"/>
      <c r="X785" s="194"/>
      <c r="Y785" s="194"/>
    </row>
    <row r="786" spans="1:25" ht="19.5" customHeight="1" x14ac:dyDescent="0.25">
      <c r="A786" s="194"/>
      <c r="B786" s="194"/>
      <c r="C786" s="202"/>
      <c r="D786" s="194"/>
      <c r="E786" s="194"/>
      <c r="F786" s="194"/>
      <c r="G786" s="194"/>
      <c r="H786" s="194"/>
      <c r="I786" s="194"/>
      <c r="J786" s="194"/>
      <c r="K786" s="194"/>
      <c r="L786" s="194"/>
      <c r="M786" s="194"/>
      <c r="N786" s="194"/>
      <c r="O786" s="194"/>
      <c r="P786" s="194"/>
      <c r="Q786" s="194"/>
      <c r="R786" s="194"/>
      <c r="S786" s="194"/>
      <c r="T786" s="194"/>
      <c r="U786" s="194"/>
      <c r="V786" s="194"/>
      <c r="W786" s="194"/>
      <c r="X786" s="194"/>
      <c r="Y786" s="194"/>
    </row>
    <row r="787" spans="1:25" ht="19.5" customHeight="1" x14ac:dyDescent="0.25">
      <c r="A787" s="194"/>
      <c r="B787" s="194"/>
      <c r="C787" s="202"/>
      <c r="D787" s="194"/>
      <c r="E787" s="194"/>
      <c r="F787" s="194"/>
      <c r="G787" s="194"/>
      <c r="H787" s="194"/>
      <c r="I787" s="194"/>
      <c r="J787" s="194"/>
      <c r="K787" s="194"/>
      <c r="L787" s="194"/>
      <c r="M787" s="194"/>
      <c r="N787" s="194"/>
      <c r="O787" s="194"/>
      <c r="P787" s="194"/>
      <c r="Q787" s="194"/>
      <c r="R787" s="194"/>
      <c r="S787" s="194"/>
      <c r="T787" s="194"/>
      <c r="U787" s="194"/>
      <c r="V787" s="194"/>
      <c r="W787" s="194"/>
      <c r="X787" s="194"/>
      <c r="Y787" s="194"/>
    </row>
    <row r="788" spans="1:25" ht="19.5" customHeight="1" x14ac:dyDescent="0.25">
      <c r="A788" s="194"/>
      <c r="B788" s="194"/>
      <c r="C788" s="202"/>
      <c r="D788" s="194"/>
      <c r="E788" s="194"/>
      <c r="F788" s="194"/>
      <c r="G788" s="194"/>
      <c r="H788" s="194"/>
      <c r="I788" s="194"/>
      <c r="J788" s="194"/>
      <c r="K788" s="194"/>
      <c r="L788" s="194"/>
      <c r="M788" s="194"/>
      <c r="N788" s="194"/>
      <c r="O788" s="194"/>
      <c r="P788" s="194"/>
      <c r="Q788" s="194"/>
      <c r="R788" s="194"/>
      <c r="S788" s="194"/>
      <c r="T788" s="194"/>
      <c r="U788" s="194"/>
      <c r="V788" s="194"/>
      <c r="W788" s="194"/>
      <c r="X788" s="194"/>
      <c r="Y788" s="194"/>
    </row>
    <row r="789" spans="1:25" ht="19.5" customHeight="1" x14ac:dyDescent="0.25">
      <c r="A789" s="194"/>
      <c r="B789" s="194"/>
      <c r="C789" s="202"/>
      <c r="D789" s="194"/>
      <c r="E789" s="194"/>
      <c r="F789" s="194"/>
      <c r="G789" s="194"/>
      <c r="H789" s="194"/>
      <c r="I789" s="194"/>
      <c r="J789" s="194"/>
      <c r="K789" s="194"/>
      <c r="L789" s="194"/>
      <c r="M789" s="194"/>
      <c r="N789" s="194"/>
      <c r="O789" s="194"/>
      <c r="P789" s="194"/>
      <c r="Q789" s="194"/>
      <c r="R789" s="194"/>
      <c r="S789" s="194"/>
      <c r="T789" s="194"/>
      <c r="U789" s="194"/>
      <c r="V789" s="194"/>
      <c r="W789" s="194"/>
      <c r="X789" s="194"/>
      <c r="Y789" s="194"/>
    </row>
    <row r="790" spans="1:25" ht="19.5" customHeight="1" x14ac:dyDescent="0.25">
      <c r="A790" s="194"/>
      <c r="B790" s="194"/>
      <c r="C790" s="202"/>
      <c r="D790" s="194"/>
      <c r="E790" s="194"/>
      <c r="F790" s="194"/>
      <c r="G790" s="194"/>
      <c r="H790" s="194"/>
      <c r="I790" s="194"/>
      <c r="J790" s="194"/>
      <c r="K790" s="194"/>
      <c r="L790" s="194"/>
      <c r="M790" s="194"/>
      <c r="N790" s="194"/>
      <c r="O790" s="194"/>
      <c r="P790" s="194"/>
      <c r="Q790" s="194"/>
      <c r="R790" s="194"/>
      <c r="S790" s="194"/>
      <c r="T790" s="194"/>
      <c r="U790" s="194"/>
      <c r="V790" s="194"/>
      <c r="W790" s="194"/>
      <c r="X790" s="194"/>
      <c r="Y790" s="194"/>
    </row>
    <row r="791" spans="1:25" ht="19.5" customHeight="1" x14ac:dyDescent="0.25">
      <c r="A791" s="194"/>
      <c r="B791" s="194"/>
      <c r="C791" s="202"/>
      <c r="D791" s="194"/>
      <c r="E791" s="194"/>
      <c r="F791" s="194"/>
      <c r="G791" s="194"/>
      <c r="H791" s="194"/>
      <c r="I791" s="194"/>
      <c r="J791" s="194"/>
      <c r="K791" s="194"/>
      <c r="L791" s="194"/>
      <c r="M791" s="194"/>
      <c r="N791" s="194"/>
      <c r="O791" s="194"/>
      <c r="P791" s="194"/>
      <c r="Q791" s="194"/>
      <c r="R791" s="194"/>
      <c r="S791" s="194"/>
      <c r="T791" s="194"/>
      <c r="U791" s="194"/>
      <c r="V791" s="194"/>
      <c r="W791" s="194"/>
      <c r="X791" s="194"/>
      <c r="Y791" s="194"/>
    </row>
    <row r="792" spans="1:25" ht="19.5" customHeight="1" x14ac:dyDescent="0.25">
      <c r="A792" s="194"/>
      <c r="B792" s="194"/>
      <c r="C792" s="202"/>
      <c r="D792" s="194"/>
      <c r="E792" s="194"/>
      <c r="F792" s="194"/>
      <c r="G792" s="194"/>
      <c r="H792" s="194"/>
      <c r="I792" s="194"/>
      <c r="J792" s="194"/>
      <c r="K792" s="194"/>
      <c r="L792" s="194"/>
      <c r="M792" s="194"/>
      <c r="N792" s="194"/>
      <c r="O792" s="194"/>
      <c r="P792" s="194"/>
      <c r="Q792" s="194"/>
      <c r="R792" s="194"/>
      <c r="S792" s="194"/>
      <c r="T792" s="194"/>
      <c r="U792" s="194"/>
      <c r="V792" s="194"/>
      <c r="W792" s="194"/>
      <c r="X792" s="194"/>
      <c r="Y792" s="194"/>
    </row>
    <row r="793" spans="1:25" ht="19.5" customHeight="1" x14ac:dyDescent="0.25">
      <c r="A793" s="194"/>
      <c r="B793" s="194"/>
      <c r="C793" s="202"/>
      <c r="D793" s="194"/>
      <c r="E793" s="194"/>
      <c r="F793" s="194"/>
      <c r="G793" s="194"/>
      <c r="H793" s="194"/>
      <c r="I793" s="194"/>
      <c r="J793" s="194"/>
      <c r="K793" s="194"/>
      <c r="L793" s="194"/>
      <c r="M793" s="194"/>
      <c r="N793" s="194"/>
      <c r="O793" s="194"/>
      <c r="P793" s="194"/>
      <c r="Q793" s="194"/>
      <c r="R793" s="194"/>
      <c r="S793" s="194"/>
      <c r="T793" s="194"/>
      <c r="U793" s="194"/>
      <c r="V793" s="194"/>
      <c r="W793" s="194"/>
      <c r="X793" s="194"/>
      <c r="Y793" s="194"/>
    </row>
    <row r="794" spans="1:25" ht="19.5" customHeight="1" x14ac:dyDescent="0.25">
      <c r="A794" s="194"/>
      <c r="B794" s="194"/>
      <c r="C794" s="202"/>
      <c r="D794" s="194"/>
      <c r="E794" s="194"/>
      <c r="F794" s="194"/>
      <c r="G794" s="194"/>
      <c r="H794" s="194"/>
      <c r="I794" s="194"/>
      <c r="J794" s="194"/>
      <c r="K794" s="194"/>
      <c r="L794" s="194"/>
      <c r="M794" s="194"/>
      <c r="N794" s="194"/>
      <c r="O794" s="194"/>
      <c r="P794" s="194"/>
      <c r="Q794" s="194"/>
      <c r="R794" s="194"/>
      <c r="S794" s="194"/>
      <c r="T794" s="194"/>
      <c r="U794" s="194"/>
      <c r="V794" s="194"/>
      <c r="W794" s="194"/>
      <c r="X794" s="194"/>
      <c r="Y794" s="194"/>
    </row>
    <row r="795" spans="1:25" ht="19.5" customHeight="1" x14ac:dyDescent="0.25">
      <c r="A795" s="194"/>
      <c r="B795" s="194"/>
      <c r="C795" s="202"/>
      <c r="D795" s="194"/>
      <c r="E795" s="194"/>
      <c r="F795" s="194"/>
      <c r="G795" s="194"/>
      <c r="H795" s="194"/>
      <c r="I795" s="194"/>
      <c r="J795" s="194"/>
      <c r="K795" s="194"/>
      <c r="L795" s="194"/>
      <c r="M795" s="194"/>
      <c r="N795" s="194"/>
      <c r="O795" s="194"/>
      <c r="P795" s="194"/>
      <c r="Q795" s="194"/>
      <c r="R795" s="194"/>
      <c r="S795" s="194"/>
      <c r="T795" s="194"/>
      <c r="U795" s="194"/>
      <c r="V795" s="194"/>
      <c r="W795" s="194"/>
      <c r="X795" s="194"/>
      <c r="Y795" s="194"/>
    </row>
    <row r="796" spans="1:25" ht="19.5" customHeight="1" x14ac:dyDescent="0.25">
      <c r="A796" s="194"/>
      <c r="B796" s="194"/>
      <c r="C796" s="202"/>
      <c r="D796" s="194"/>
      <c r="E796" s="194"/>
      <c r="F796" s="194"/>
      <c r="G796" s="194"/>
      <c r="H796" s="194"/>
      <c r="I796" s="194"/>
      <c r="J796" s="194"/>
      <c r="K796" s="194"/>
      <c r="L796" s="194"/>
      <c r="M796" s="194"/>
      <c r="N796" s="194"/>
      <c r="O796" s="194"/>
      <c r="P796" s="194"/>
      <c r="Q796" s="194"/>
      <c r="R796" s="194"/>
      <c r="S796" s="194"/>
      <c r="T796" s="194"/>
      <c r="U796" s="194"/>
      <c r="V796" s="194"/>
      <c r="W796" s="194"/>
      <c r="X796" s="194"/>
      <c r="Y796" s="194"/>
    </row>
    <row r="797" spans="1:25" ht="19.5" customHeight="1" x14ac:dyDescent="0.25">
      <c r="A797" s="194"/>
      <c r="B797" s="194"/>
      <c r="C797" s="202"/>
      <c r="D797" s="194"/>
      <c r="E797" s="194"/>
      <c r="F797" s="194"/>
      <c r="G797" s="194"/>
      <c r="H797" s="194"/>
      <c r="I797" s="194"/>
      <c r="J797" s="194"/>
      <c r="K797" s="194"/>
      <c r="L797" s="194"/>
      <c r="M797" s="194"/>
      <c r="N797" s="194"/>
      <c r="O797" s="194"/>
      <c r="P797" s="194"/>
      <c r="Q797" s="194"/>
      <c r="R797" s="194"/>
      <c r="S797" s="194"/>
      <c r="T797" s="194"/>
      <c r="U797" s="194"/>
      <c r="V797" s="194"/>
      <c r="W797" s="194"/>
      <c r="X797" s="194"/>
      <c r="Y797" s="194"/>
    </row>
    <row r="798" spans="1:25" ht="19.5" customHeight="1" x14ac:dyDescent="0.25">
      <c r="A798" s="194"/>
      <c r="B798" s="194"/>
      <c r="C798" s="202"/>
      <c r="D798" s="194"/>
      <c r="E798" s="194"/>
      <c r="F798" s="194"/>
      <c r="G798" s="194"/>
      <c r="H798" s="194"/>
      <c r="I798" s="194"/>
      <c r="J798" s="194"/>
      <c r="K798" s="194"/>
      <c r="L798" s="194"/>
      <c r="M798" s="194"/>
      <c r="N798" s="194"/>
      <c r="O798" s="194"/>
      <c r="P798" s="194"/>
      <c r="Q798" s="194"/>
      <c r="R798" s="194"/>
      <c r="S798" s="194"/>
      <c r="T798" s="194"/>
      <c r="U798" s="194"/>
      <c r="V798" s="194"/>
      <c r="W798" s="194"/>
      <c r="X798" s="194"/>
      <c r="Y798" s="194"/>
    </row>
    <row r="799" spans="1:25" ht="19.5" customHeight="1" x14ac:dyDescent="0.25">
      <c r="A799" s="194"/>
      <c r="B799" s="194"/>
      <c r="C799" s="202"/>
      <c r="D799" s="194"/>
      <c r="E799" s="194"/>
      <c r="F799" s="194"/>
      <c r="G799" s="194"/>
      <c r="H799" s="194"/>
      <c r="I799" s="194"/>
      <c r="J799" s="194"/>
      <c r="K799" s="194"/>
      <c r="L799" s="194"/>
      <c r="M799" s="194"/>
      <c r="N799" s="194"/>
      <c r="O799" s="194"/>
      <c r="P799" s="194"/>
      <c r="Q799" s="194"/>
      <c r="R799" s="194"/>
      <c r="S799" s="194"/>
      <c r="T799" s="194"/>
      <c r="U799" s="194"/>
      <c r="V799" s="194"/>
      <c r="W799" s="194"/>
      <c r="X799" s="194"/>
      <c r="Y799" s="194"/>
    </row>
    <row r="800" spans="1:25" ht="19.5" customHeight="1" x14ac:dyDescent="0.25">
      <c r="A800" s="194"/>
      <c r="B800" s="194"/>
      <c r="C800" s="202"/>
      <c r="D800" s="194"/>
      <c r="E800" s="194"/>
      <c r="F800" s="194"/>
      <c r="G800" s="194"/>
      <c r="H800" s="194"/>
      <c r="I800" s="194"/>
      <c r="J800" s="194"/>
      <c r="K800" s="194"/>
      <c r="L800" s="194"/>
      <c r="M800" s="194"/>
      <c r="N800" s="194"/>
      <c r="O800" s="194"/>
      <c r="P800" s="194"/>
      <c r="Q800" s="194"/>
      <c r="R800" s="194"/>
      <c r="S800" s="194"/>
      <c r="T800" s="194"/>
      <c r="U800" s="194"/>
      <c r="V800" s="194"/>
      <c r="W800" s="194"/>
      <c r="X800" s="194"/>
      <c r="Y800" s="194"/>
    </row>
    <row r="801" spans="1:25" ht="19.5" customHeight="1" x14ac:dyDescent="0.25">
      <c r="A801" s="194"/>
      <c r="B801" s="194"/>
      <c r="C801" s="202"/>
      <c r="D801" s="194"/>
      <c r="E801" s="194"/>
      <c r="F801" s="194"/>
      <c r="G801" s="194"/>
      <c r="H801" s="194"/>
      <c r="I801" s="194"/>
      <c r="J801" s="194"/>
      <c r="K801" s="194"/>
      <c r="L801" s="194"/>
      <c r="M801" s="194"/>
      <c r="N801" s="194"/>
      <c r="O801" s="194"/>
      <c r="P801" s="194"/>
      <c r="Q801" s="194"/>
      <c r="R801" s="194"/>
      <c r="S801" s="194"/>
      <c r="T801" s="194"/>
      <c r="U801" s="194"/>
      <c r="V801" s="194"/>
      <c r="W801" s="194"/>
      <c r="X801" s="194"/>
      <c r="Y801" s="194"/>
    </row>
    <row r="802" spans="1:25" ht="19.5" customHeight="1" x14ac:dyDescent="0.25">
      <c r="A802" s="194"/>
      <c r="B802" s="194"/>
      <c r="C802" s="202"/>
      <c r="D802" s="194"/>
      <c r="E802" s="194"/>
      <c r="F802" s="194"/>
      <c r="G802" s="194"/>
      <c r="H802" s="194"/>
      <c r="I802" s="194"/>
      <c r="J802" s="194"/>
      <c r="K802" s="194"/>
      <c r="L802" s="194"/>
      <c r="M802" s="194"/>
      <c r="N802" s="194"/>
      <c r="O802" s="194"/>
      <c r="P802" s="194"/>
      <c r="Q802" s="194"/>
      <c r="R802" s="194"/>
      <c r="S802" s="194"/>
      <c r="T802" s="194"/>
      <c r="U802" s="194"/>
      <c r="V802" s="194"/>
      <c r="W802" s="194"/>
      <c r="X802" s="194"/>
      <c r="Y802" s="194"/>
    </row>
    <row r="803" spans="1:25" ht="19.5" customHeight="1" x14ac:dyDescent="0.25">
      <c r="A803" s="194"/>
      <c r="B803" s="194"/>
      <c r="C803" s="202"/>
      <c r="D803" s="194"/>
      <c r="E803" s="194"/>
      <c r="F803" s="194"/>
      <c r="G803" s="194"/>
      <c r="H803" s="194"/>
      <c r="I803" s="194"/>
      <c r="J803" s="194"/>
      <c r="K803" s="194"/>
      <c r="L803" s="194"/>
      <c r="M803" s="194"/>
      <c r="N803" s="194"/>
      <c r="O803" s="194"/>
      <c r="P803" s="194"/>
      <c r="Q803" s="194"/>
      <c r="R803" s="194"/>
      <c r="S803" s="194"/>
      <c r="T803" s="194"/>
      <c r="U803" s="194"/>
      <c r="V803" s="194"/>
      <c r="W803" s="194"/>
      <c r="X803" s="194"/>
      <c r="Y803" s="194"/>
    </row>
    <row r="804" spans="1:25" ht="19.5" customHeight="1" x14ac:dyDescent="0.25">
      <c r="A804" s="194"/>
      <c r="B804" s="194"/>
      <c r="C804" s="202"/>
      <c r="D804" s="194"/>
      <c r="E804" s="194"/>
      <c r="F804" s="194"/>
      <c r="G804" s="194"/>
      <c r="H804" s="194"/>
      <c r="I804" s="194"/>
      <c r="J804" s="194"/>
      <c r="K804" s="194"/>
      <c r="L804" s="194"/>
      <c r="M804" s="194"/>
      <c r="N804" s="194"/>
      <c r="O804" s="194"/>
      <c r="P804" s="194"/>
      <c r="Q804" s="194"/>
      <c r="R804" s="194"/>
      <c r="S804" s="194"/>
      <c r="T804" s="194"/>
      <c r="U804" s="194"/>
      <c r="V804" s="194"/>
      <c r="W804" s="194"/>
      <c r="X804" s="194"/>
      <c r="Y804" s="194"/>
    </row>
    <row r="805" spans="1:25" ht="19.5" customHeight="1" x14ac:dyDescent="0.25">
      <c r="A805" s="194"/>
      <c r="B805" s="194"/>
      <c r="C805" s="202"/>
      <c r="D805" s="194"/>
      <c r="E805" s="194"/>
      <c r="F805" s="194"/>
      <c r="G805" s="194"/>
      <c r="H805" s="194"/>
      <c r="I805" s="194"/>
      <c r="J805" s="194"/>
      <c r="K805" s="194"/>
      <c r="L805" s="194"/>
      <c r="M805" s="194"/>
      <c r="N805" s="194"/>
      <c r="O805" s="194"/>
      <c r="P805" s="194"/>
      <c r="Q805" s="194"/>
      <c r="R805" s="194"/>
      <c r="S805" s="194"/>
      <c r="T805" s="194"/>
      <c r="U805" s="194"/>
      <c r="V805" s="194"/>
      <c r="W805" s="194"/>
      <c r="X805" s="194"/>
      <c r="Y805" s="194"/>
    </row>
    <row r="806" spans="1:25" ht="19.5" customHeight="1" x14ac:dyDescent="0.25">
      <c r="A806" s="194"/>
      <c r="B806" s="194"/>
      <c r="C806" s="202"/>
      <c r="D806" s="194"/>
      <c r="E806" s="194"/>
      <c r="F806" s="194"/>
      <c r="G806" s="194"/>
      <c r="H806" s="194"/>
      <c r="I806" s="194"/>
      <c r="J806" s="194"/>
      <c r="K806" s="194"/>
      <c r="L806" s="194"/>
      <c r="M806" s="194"/>
      <c r="N806" s="194"/>
      <c r="O806" s="194"/>
      <c r="P806" s="194"/>
      <c r="Q806" s="194"/>
      <c r="R806" s="194"/>
      <c r="S806" s="194"/>
      <c r="T806" s="194"/>
      <c r="U806" s="194"/>
      <c r="V806" s="194"/>
      <c r="W806" s="194"/>
      <c r="X806" s="194"/>
      <c r="Y806" s="194"/>
    </row>
    <row r="807" spans="1:25" ht="19.5" customHeight="1" x14ac:dyDescent="0.25">
      <c r="A807" s="194"/>
      <c r="B807" s="194"/>
      <c r="C807" s="202"/>
      <c r="D807" s="194"/>
      <c r="E807" s="194"/>
      <c r="F807" s="194"/>
      <c r="G807" s="194"/>
      <c r="H807" s="194"/>
      <c r="I807" s="194"/>
      <c r="J807" s="194"/>
      <c r="K807" s="194"/>
      <c r="L807" s="194"/>
      <c r="M807" s="194"/>
      <c r="N807" s="194"/>
      <c r="O807" s="194"/>
      <c r="P807" s="194"/>
      <c r="Q807" s="194"/>
      <c r="R807" s="194"/>
      <c r="S807" s="194"/>
      <c r="T807" s="194"/>
      <c r="U807" s="194"/>
      <c r="V807" s="194"/>
      <c r="W807" s="194"/>
      <c r="X807" s="194"/>
      <c r="Y807" s="194"/>
    </row>
    <row r="808" spans="1:25" ht="19.5" customHeight="1" x14ac:dyDescent="0.25">
      <c r="A808" s="194"/>
      <c r="B808" s="194"/>
      <c r="C808" s="202"/>
      <c r="D808" s="194"/>
      <c r="E808" s="194"/>
      <c r="F808" s="194"/>
      <c r="G808" s="194"/>
      <c r="H808" s="194"/>
      <c r="I808" s="194"/>
      <c r="J808" s="194"/>
      <c r="K808" s="194"/>
      <c r="L808" s="194"/>
      <c r="M808" s="194"/>
      <c r="N808" s="194"/>
      <c r="O808" s="194"/>
      <c r="P808" s="194"/>
      <c r="Q808" s="194"/>
      <c r="R808" s="194"/>
      <c r="S808" s="194"/>
      <c r="T808" s="194"/>
      <c r="U808" s="194"/>
      <c r="V808" s="194"/>
      <c r="W808" s="194"/>
      <c r="X808" s="194"/>
      <c r="Y808" s="194"/>
    </row>
    <row r="809" spans="1:25" ht="19.5" customHeight="1" x14ac:dyDescent="0.25">
      <c r="A809" s="194"/>
      <c r="B809" s="194"/>
      <c r="C809" s="202"/>
      <c r="D809" s="194"/>
      <c r="E809" s="194"/>
      <c r="F809" s="194"/>
      <c r="G809" s="194"/>
      <c r="H809" s="194"/>
      <c r="I809" s="194"/>
      <c r="J809" s="194"/>
      <c r="K809" s="194"/>
      <c r="L809" s="194"/>
      <c r="M809" s="194"/>
      <c r="N809" s="194"/>
      <c r="O809" s="194"/>
      <c r="P809" s="194"/>
      <c r="Q809" s="194"/>
      <c r="R809" s="194"/>
      <c r="S809" s="194"/>
      <c r="T809" s="194"/>
      <c r="U809" s="194"/>
      <c r="V809" s="194"/>
      <c r="W809" s="194"/>
      <c r="X809" s="194"/>
      <c r="Y809" s="194"/>
    </row>
    <row r="810" spans="1:25" ht="19.5" customHeight="1" x14ac:dyDescent="0.25">
      <c r="A810" s="194"/>
      <c r="B810" s="194"/>
      <c r="C810" s="202"/>
      <c r="D810" s="194"/>
      <c r="E810" s="194"/>
      <c r="F810" s="194"/>
      <c r="G810" s="194"/>
      <c r="H810" s="194"/>
      <c r="I810" s="194"/>
      <c r="J810" s="194"/>
      <c r="K810" s="194"/>
      <c r="L810" s="194"/>
      <c r="M810" s="194"/>
      <c r="N810" s="194"/>
      <c r="O810" s="194"/>
      <c r="P810" s="194"/>
      <c r="Q810" s="194"/>
      <c r="R810" s="194"/>
      <c r="S810" s="194"/>
      <c r="T810" s="194"/>
      <c r="U810" s="194"/>
      <c r="V810" s="194"/>
      <c r="W810" s="194"/>
      <c r="X810" s="194"/>
      <c r="Y810" s="194"/>
    </row>
    <row r="811" spans="1:25" ht="19.5" customHeight="1" x14ac:dyDescent="0.25">
      <c r="A811" s="194"/>
      <c r="B811" s="194"/>
      <c r="C811" s="202"/>
      <c r="D811" s="194"/>
      <c r="E811" s="194"/>
      <c r="F811" s="194"/>
      <c r="G811" s="194"/>
      <c r="H811" s="194"/>
      <c r="I811" s="194"/>
      <c r="J811" s="194"/>
      <c r="K811" s="194"/>
      <c r="L811" s="194"/>
      <c r="M811" s="194"/>
      <c r="N811" s="194"/>
      <c r="O811" s="194"/>
      <c r="P811" s="194"/>
      <c r="Q811" s="194"/>
      <c r="R811" s="194"/>
      <c r="S811" s="194"/>
      <c r="T811" s="194"/>
      <c r="U811" s="194"/>
      <c r="V811" s="194"/>
      <c r="W811" s="194"/>
      <c r="X811" s="194"/>
      <c r="Y811" s="194"/>
    </row>
    <row r="812" spans="1:25" ht="19.5" customHeight="1" x14ac:dyDescent="0.25">
      <c r="A812" s="194"/>
      <c r="B812" s="194"/>
      <c r="C812" s="202"/>
      <c r="D812" s="194"/>
      <c r="E812" s="194"/>
      <c r="F812" s="194"/>
      <c r="G812" s="194"/>
      <c r="H812" s="194"/>
      <c r="I812" s="194"/>
      <c r="J812" s="194"/>
      <c r="K812" s="194"/>
      <c r="L812" s="194"/>
      <c r="M812" s="194"/>
      <c r="N812" s="194"/>
      <c r="O812" s="194"/>
      <c r="P812" s="194"/>
      <c r="Q812" s="194"/>
      <c r="R812" s="194"/>
      <c r="S812" s="194"/>
      <c r="T812" s="194"/>
      <c r="U812" s="194"/>
      <c r="V812" s="194"/>
      <c r="W812" s="194"/>
      <c r="X812" s="194"/>
      <c r="Y812" s="194"/>
    </row>
    <row r="813" spans="1:25" ht="19.5" customHeight="1" x14ac:dyDescent="0.25">
      <c r="A813" s="194"/>
      <c r="B813" s="194"/>
      <c r="C813" s="202"/>
      <c r="D813" s="194"/>
      <c r="E813" s="194"/>
      <c r="F813" s="194"/>
      <c r="G813" s="194"/>
      <c r="H813" s="194"/>
      <c r="I813" s="194"/>
      <c r="J813" s="194"/>
      <c r="K813" s="194"/>
      <c r="L813" s="194"/>
      <c r="M813" s="194"/>
      <c r="N813" s="194"/>
      <c r="O813" s="194"/>
      <c r="P813" s="194"/>
      <c r="Q813" s="194"/>
      <c r="R813" s="194"/>
      <c r="S813" s="194"/>
      <c r="T813" s="194"/>
      <c r="U813" s="194"/>
      <c r="V813" s="194"/>
      <c r="W813" s="194"/>
      <c r="X813" s="194"/>
      <c r="Y813" s="194"/>
    </row>
    <row r="814" spans="1:25" ht="19.5" customHeight="1" x14ac:dyDescent="0.25">
      <c r="A814" s="194"/>
      <c r="B814" s="194"/>
      <c r="C814" s="202"/>
      <c r="D814" s="194"/>
      <c r="E814" s="194"/>
      <c r="F814" s="194"/>
      <c r="G814" s="194"/>
      <c r="H814" s="194"/>
      <c r="I814" s="194"/>
      <c r="J814" s="194"/>
      <c r="K814" s="194"/>
      <c r="L814" s="194"/>
      <c r="M814" s="194"/>
      <c r="N814" s="194"/>
      <c r="O814" s="194"/>
      <c r="P814" s="194"/>
      <c r="Q814" s="194"/>
      <c r="R814" s="194"/>
      <c r="S814" s="194"/>
      <c r="T814" s="194"/>
      <c r="U814" s="194"/>
      <c r="V814" s="194"/>
      <c r="W814" s="194"/>
      <c r="X814" s="194"/>
      <c r="Y814" s="194"/>
    </row>
    <row r="815" spans="1:25" ht="19.5" customHeight="1" x14ac:dyDescent="0.25">
      <c r="A815" s="194"/>
      <c r="B815" s="194"/>
      <c r="C815" s="202"/>
      <c r="D815" s="194"/>
      <c r="E815" s="194"/>
      <c r="F815" s="194"/>
      <c r="G815" s="194"/>
      <c r="H815" s="194"/>
      <c r="I815" s="194"/>
      <c r="J815" s="194"/>
      <c r="K815" s="194"/>
      <c r="L815" s="194"/>
      <c r="M815" s="194"/>
      <c r="N815" s="194"/>
      <c r="O815" s="194"/>
      <c r="P815" s="194"/>
      <c r="Q815" s="194"/>
      <c r="R815" s="194"/>
      <c r="S815" s="194"/>
      <c r="T815" s="194"/>
      <c r="U815" s="194"/>
      <c r="V815" s="194"/>
      <c r="W815" s="194"/>
      <c r="X815" s="194"/>
      <c r="Y815" s="194"/>
    </row>
    <row r="816" spans="1:25" ht="19.5" customHeight="1" x14ac:dyDescent="0.25">
      <c r="A816" s="194"/>
      <c r="B816" s="194"/>
      <c r="C816" s="202"/>
      <c r="D816" s="194"/>
      <c r="E816" s="194"/>
      <c r="F816" s="194"/>
      <c r="G816" s="194"/>
      <c r="H816" s="194"/>
      <c r="I816" s="194"/>
      <c r="J816" s="194"/>
      <c r="K816" s="194"/>
      <c r="L816" s="194"/>
      <c r="M816" s="194"/>
      <c r="N816" s="194"/>
      <c r="O816" s="194"/>
      <c r="P816" s="194"/>
      <c r="Q816" s="194"/>
      <c r="R816" s="194"/>
      <c r="S816" s="194"/>
      <c r="T816" s="194"/>
      <c r="U816" s="194"/>
      <c r="V816" s="194"/>
      <c r="W816" s="194"/>
      <c r="X816" s="194"/>
      <c r="Y816" s="194"/>
    </row>
    <row r="817" spans="1:25" ht="19.5" customHeight="1" x14ac:dyDescent="0.25">
      <c r="A817" s="194"/>
      <c r="B817" s="194"/>
      <c r="C817" s="202"/>
      <c r="D817" s="194"/>
      <c r="E817" s="194"/>
      <c r="F817" s="194"/>
      <c r="G817" s="194"/>
      <c r="H817" s="194"/>
      <c r="I817" s="194"/>
      <c r="J817" s="194"/>
      <c r="K817" s="194"/>
      <c r="L817" s="194"/>
      <c r="M817" s="194"/>
      <c r="N817" s="194"/>
      <c r="O817" s="194"/>
      <c r="P817" s="194"/>
      <c r="Q817" s="194"/>
      <c r="R817" s="194"/>
      <c r="S817" s="194"/>
      <c r="T817" s="194"/>
      <c r="U817" s="194"/>
      <c r="V817" s="194"/>
      <c r="W817" s="194"/>
      <c r="X817" s="194"/>
      <c r="Y817" s="194"/>
    </row>
    <row r="818" spans="1:25" ht="19.5" customHeight="1" x14ac:dyDescent="0.25">
      <c r="A818" s="194"/>
      <c r="B818" s="194"/>
      <c r="C818" s="202"/>
      <c r="D818" s="194"/>
      <c r="E818" s="194"/>
      <c r="F818" s="194"/>
      <c r="G818" s="194"/>
      <c r="H818" s="194"/>
      <c r="I818" s="194"/>
      <c r="J818" s="194"/>
      <c r="K818" s="194"/>
      <c r="L818" s="194"/>
      <c r="M818" s="194"/>
      <c r="N818" s="194"/>
      <c r="O818" s="194"/>
      <c r="P818" s="194"/>
      <c r="Q818" s="194"/>
      <c r="R818" s="194"/>
      <c r="S818" s="194"/>
      <c r="T818" s="194"/>
      <c r="U818" s="194"/>
      <c r="V818" s="194"/>
      <c r="W818" s="194"/>
      <c r="X818" s="194"/>
      <c r="Y818" s="194"/>
    </row>
    <row r="819" spans="1:25" ht="19.5" customHeight="1" x14ac:dyDescent="0.25">
      <c r="A819" s="194"/>
      <c r="B819" s="194"/>
      <c r="C819" s="202"/>
      <c r="D819" s="194"/>
      <c r="E819" s="194"/>
      <c r="F819" s="194"/>
      <c r="G819" s="194"/>
      <c r="H819" s="194"/>
      <c r="I819" s="194"/>
      <c r="J819" s="194"/>
      <c r="K819" s="194"/>
      <c r="L819" s="194"/>
      <c r="M819" s="194"/>
      <c r="N819" s="194"/>
      <c r="O819" s="194"/>
      <c r="P819" s="194"/>
      <c r="Q819" s="194"/>
      <c r="R819" s="194"/>
      <c r="S819" s="194"/>
      <c r="T819" s="194"/>
      <c r="U819" s="194"/>
      <c r="V819" s="194"/>
      <c r="W819" s="194"/>
      <c r="X819" s="194"/>
      <c r="Y819" s="194"/>
    </row>
    <row r="820" spans="1:25" ht="19.5" customHeight="1" x14ac:dyDescent="0.25">
      <c r="A820" s="194"/>
      <c r="B820" s="194"/>
      <c r="C820" s="202"/>
      <c r="D820" s="194"/>
      <c r="E820" s="194"/>
      <c r="F820" s="194"/>
      <c r="G820" s="194"/>
      <c r="H820" s="194"/>
      <c r="I820" s="194"/>
      <c r="J820" s="194"/>
      <c r="K820" s="194"/>
      <c r="L820" s="194"/>
      <c r="M820" s="194"/>
      <c r="N820" s="194"/>
      <c r="O820" s="194"/>
      <c r="P820" s="194"/>
      <c r="Q820" s="194"/>
      <c r="R820" s="194"/>
      <c r="S820" s="194"/>
      <c r="T820" s="194"/>
      <c r="U820" s="194"/>
      <c r="V820" s="194"/>
      <c r="W820" s="194"/>
      <c r="X820" s="194"/>
      <c r="Y820" s="194"/>
    </row>
    <row r="821" spans="1:25" ht="19.5" customHeight="1" x14ac:dyDescent="0.25">
      <c r="A821" s="194"/>
      <c r="B821" s="194"/>
      <c r="C821" s="202"/>
      <c r="D821" s="194"/>
      <c r="E821" s="194"/>
      <c r="F821" s="194"/>
      <c r="G821" s="194"/>
      <c r="H821" s="194"/>
      <c r="I821" s="194"/>
      <c r="J821" s="194"/>
      <c r="K821" s="194"/>
      <c r="L821" s="194"/>
      <c r="M821" s="194"/>
      <c r="N821" s="194"/>
      <c r="O821" s="194"/>
      <c r="P821" s="194"/>
      <c r="Q821" s="194"/>
      <c r="R821" s="194"/>
      <c r="S821" s="194"/>
      <c r="T821" s="194"/>
      <c r="U821" s="194"/>
      <c r="V821" s="194"/>
      <c r="W821" s="194"/>
      <c r="X821" s="194"/>
      <c r="Y821" s="194"/>
    </row>
    <row r="822" spans="1:25" ht="19.5" customHeight="1" x14ac:dyDescent="0.25">
      <c r="A822" s="194"/>
      <c r="B822" s="194"/>
      <c r="C822" s="202"/>
      <c r="D822" s="194"/>
      <c r="E822" s="194"/>
      <c r="F822" s="194"/>
      <c r="G822" s="194"/>
      <c r="H822" s="194"/>
      <c r="I822" s="194"/>
      <c r="J822" s="194"/>
      <c r="K822" s="194"/>
      <c r="L822" s="194"/>
      <c r="M822" s="194"/>
      <c r="N822" s="194"/>
      <c r="O822" s="194"/>
      <c r="P822" s="194"/>
      <c r="Q822" s="194"/>
      <c r="R822" s="194"/>
      <c r="S822" s="194"/>
      <c r="T822" s="194"/>
      <c r="U822" s="194"/>
      <c r="V822" s="194"/>
      <c r="W822" s="194"/>
      <c r="X822" s="194"/>
      <c r="Y822" s="194"/>
    </row>
    <row r="823" spans="1:25" ht="19.5" customHeight="1" x14ac:dyDescent="0.25">
      <c r="A823" s="194"/>
      <c r="B823" s="194"/>
      <c r="C823" s="202"/>
      <c r="D823" s="194"/>
      <c r="E823" s="194"/>
      <c r="F823" s="194"/>
      <c r="G823" s="194"/>
      <c r="H823" s="194"/>
      <c r="I823" s="194"/>
      <c r="J823" s="194"/>
      <c r="K823" s="194"/>
      <c r="L823" s="194"/>
      <c r="M823" s="194"/>
      <c r="N823" s="194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</row>
    <row r="824" spans="1:25" ht="19.5" customHeight="1" x14ac:dyDescent="0.25">
      <c r="A824" s="194"/>
      <c r="B824" s="194"/>
      <c r="C824" s="202"/>
      <c r="D824" s="194"/>
      <c r="E824" s="194"/>
      <c r="F824" s="194"/>
      <c r="G824" s="194"/>
      <c r="H824" s="194"/>
      <c r="I824" s="194"/>
      <c r="J824" s="194"/>
      <c r="K824" s="194"/>
      <c r="L824" s="194"/>
      <c r="M824" s="194"/>
      <c r="N824" s="194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</row>
    <row r="825" spans="1:25" ht="19.5" customHeight="1" x14ac:dyDescent="0.25">
      <c r="A825" s="194"/>
      <c r="B825" s="194"/>
      <c r="C825" s="202"/>
      <c r="D825" s="194"/>
      <c r="E825" s="194"/>
      <c r="F825" s="194"/>
      <c r="G825" s="194"/>
      <c r="H825" s="194"/>
      <c r="I825" s="194"/>
      <c r="J825" s="194"/>
      <c r="K825" s="194"/>
      <c r="L825" s="194"/>
      <c r="M825" s="194"/>
      <c r="N825" s="194"/>
      <c r="O825" s="194"/>
      <c r="P825" s="194"/>
      <c r="Q825" s="194"/>
      <c r="R825" s="194"/>
      <c r="S825" s="194"/>
      <c r="T825" s="194"/>
      <c r="U825" s="194"/>
      <c r="V825" s="194"/>
      <c r="W825" s="194"/>
      <c r="X825" s="194"/>
      <c r="Y825" s="194"/>
    </row>
    <row r="826" spans="1:25" ht="19.5" customHeight="1" x14ac:dyDescent="0.25">
      <c r="A826" s="194"/>
      <c r="B826" s="194"/>
      <c r="C826" s="202"/>
      <c r="D826" s="194"/>
      <c r="E826" s="194"/>
      <c r="F826" s="194"/>
      <c r="G826" s="194"/>
      <c r="H826" s="194"/>
      <c r="I826" s="194"/>
      <c r="J826" s="194"/>
      <c r="K826" s="194"/>
      <c r="L826" s="194"/>
      <c r="M826" s="194"/>
      <c r="N826" s="194"/>
      <c r="O826" s="194"/>
      <c r="P826" s="194"/>
      <c r="Q826" s="194"/>
      <c r="R826" s="194"/>
      <c r="S826" s="194"/>
      <c r="T826" s="194"/>
      <c r="U826" s="194"/>
      <c r="V826" s="194"/>
      <c r="W826" s="194"/>
      <c r="X826" s="194"/>
      <c r="Y826" s="194"/>
    </row>
    <row r="827" spans="1:25" ht="19.5" customHeight="1" x14ac:dyDescent="0.25">
      <c r="A827" s="194"/>
      <c r="B827" s="194"/>
      <c r="C827" s="202"/>
      <c r="D827" s="194"/>
      <c r="E827" s="194"/>
      <c r="F827" s="194"/>
      <c r="G827" s="194"/>
      <c r="H827" s="194"/>
      <c r="I827" s="194"/>
      <c r="J827" s="194"/>
      <c r="K827" s="194"/>
      <c r="L827" s="194"/>
      <c r="M827" s="194"/>
      <c r="N827" s="194"/>
      <c r="O827" s="194"/>
      <c r="P827" s="194"/>
      <c r="Q827" s="194"/>
      <c r="R827" s="194"/>
      <c r="S827" s="194"/>
      <c r="T827" s="194"/>
      <c r="U827" s="194"/>
      <c r="V827" s="194"/>
      <c r="W827" s="194"/>
      <c r="X827" s="194"/>
      <c r="Y827" s="194"/>
    </row>
    <row r="828" spans="1:25" ht="19.5" customHeight="1" x14ac:dyDescent="0.25">
      <c r="A828" s="194"/>
      <c r="B828" s="194"/>
      <c r="C828" s="202"/>
      <c r="D828" s="194"/>
      <c r="E828" s="194"/>
      <c r="F828" s="194"/>
      <c r="G828" s="194"/>
      <c r="H828" s="194"/>
      <c r="I828" s="194"/>
      <c r="J828" s="194"/>
      <c r="K828" s="194"/>
      <c r="L828" s="194"/>
      <c r="M828" s="194"/>
      <c r="N828" s="194"/>
      <c r="O828" s="194"/>
      <c r="P828" s="194"/>
      <c r="Q828" s="194"/>
      <c r="R828" s="194"/>
      <c r="S828" s="194"/>
      <c r="T828" s="194"/>
      <c r="U828" s="194"/>
      <c r="V828" s="194"/>
      <c r="W828" s="194"/>
      <c r="X828" s="194"/>
      <c r="Y828" s="194"/>
    </row>
    <row r="829" spans="1:25" ht="19.5" customHeight="1" x14ac:dyDescent="0.25">
      <c r="A829" s="194"/>
      <c r="B829" s="194"/>
      <c r="C829" s="202"/>
      <c r="D829" s="194"/>
      <c r="E829" s="194"/>
      <c r="F829" s="194"/>
      <c r="G829" s="194"/>
      <c r="H829" s="194"/>
      <c r="I829" s="194"/>
      <c r="J829" s="194"/>
      <c r="K829" s="194"/>
      <c r="L829" s="194"/>
      <c r="M829" s="194"/>
      <c r="N829" s="194"/>
      <c r="O829" s="194"/>
      <c r="P829" s="194"/>
      <c r="Q829" s="194"/>
      <c r="R829" s="194"/>
      <c r="S829" s="194"/>
      <c r="T829" s="194"/>
      <c r="U829" s="194"/>
      <c r="V829" s="194"/>
      <c r="W829" s="194"/>
      <c r="X829" s="194"/>
      <c r="Y829" s="194"/>
    </row>
    <row r="830" spans="1:25" ht="19.5" customHeight="1" x14ac:dyDescent="0.25">
      <c r="A830" s="194"/>
      <c r="B830" s="194"/>
      <c r="C830" s="202"/>
      <c r="D830" s="194"/>
      <c r="E830" s="194"/>
      <c r="F830" s="194"/>
      <c r="G830" s="194"/>
      <c r="H830" s="194"/>
      <c r="I830" s="194"/>
      <c r="J830" s="194"/>
      <c r="K830" s="194"/>
      <c r="L830" s="194"/>
      <c r="M830" s="194"/>
      <c r="N830" s="194"/>
      <c r="O830" s="194"/>
      <c r="P830" s="194"/>
      <c r="Q830" s="194"/>
      <c r="R830" s="194"/>
      <c r="S830" s="194"/>
      <c r="T830" s="194"/>
      <c r="U830" s="194"/>
      <c r="V830" s="194"/>
      <c r="W830" s="194"/>
      <c r="X830" s="194"/>
      <c r="Y830" s="194"/>
    </row>
    <row r="831" spans="1:25" ht="19.5" customHeight="1" x14ac:dyDescent="0.25">
      <c r="A831" s="194"/>
      <c r="B831" s="194"/>
      <c r="C831" s="202"/>
      <c r="D831" s="194"/>
      <c r="E831" s="194"/>
      <c r="F831" s="194"/>
      <c r="G831" s="194"/>
      <c r="H831" s="194"/>
      <c r="I831" s="194"/>
      <c r="J831" s="194"/>
      <c r="K831" s="194"/>
      <c r="L831" s="194"/>
      <c r="M831" s="194"/>
      <c r="N831" s="194"/>
      <c r="O831" s="194"/>
      <c r="P831" s="194"/>
      <c r="Q831" s="194"/>
      <c r="R831" s="194"/>
      <c r="S831" s="194"/>
      <c r="T831" s="194"/>
      <c r="U831" s="194"/>
      <c r="V831" s="194"/>
      <c r="W831" s="194"/>
      <c r="X831" s="194"/>
      <c r="Y831" s="194"/>
    </row>
    <row r="832" spans="1:25" ht="19.5" customHeight="1" x14ac:dyDescent="0.25">
      <c r="A832" s="194"/>
      <c r="B832" s="194"/>
      <c r="C832" s="202"/>
      <c r="D832" s="194"/>
      <c r="E832" s="194"/>
      <c r="F832" s="194"/>
      <c r="G832" s="194"/>
      <c r="H832" s="194"/>
      <c r="I832" s="194"/>
      <c r="J832" s="194"/>
      <c r="K832" s="194"/>
      <c r="L832" s="194"/>
      <c r="M832" s="194"/>
      <c r="N832" s="194"/>
      <c r="O832" s="194"/>
      <c r="P832" s="194"/>
      <c r="Q832" s="194"/>
      <c r="R832" s="194"/>
      <c r="S832" s="194"/>
      <c r="T832" s="194"/>
      <c r="U832" s="194"/>
      <c r="V832" s="194"/>
      <c r="W832" s="194"/>
      <c r="X832" s="194"/>
      <c r="Y832" s="194"/>
    </row>
    <row r="833" spans="1:25" ht="19.5" customHeight="1" x14ac:dyDescent="0.25">
      <c r="A833" s="194"/>
      <c r="B833" s="194"/>
      <c r="C833" s="202"/>
      <c r="D833" s="194"/>
      <c r="E833" s="194"/>
      <c r="F833" s="194"/>
      <c r="G833" s="194"/>
      <c r="H833" s="194"/>
      <c r="I833" s="194"/>
      <c r="J833" s="194"/>
      <c r="K833" s="194"/>
      <c r="L833" s="194"/>
      <c r="M833" s="194"/>
      <c r="N833" s="194"/>
      <c r="O833" s="194"/>
      <c r="P833" s="194"/>
      <c r="Q833" s="194"/>
      <c r="R833" s="194"/>
      <c r="S833" s="194"/>
      <c r="T833" s="194"/>
      <c r="U833" s="194"/>
      <c r="V833" s="194"/>
      <c r="W833" s="194"/>
      <c r="X833" s="194"/>
      <c r="Y833" s="194"/>
    </row>
    <row r="834" spans="1:25" ht="19.5" customHeight="1" x14ac:dyDescent="0.25">
      <c r="A834" s="194"/>
      <c r="B834" s="194"/>
      <c r="C834" s="202"/>
      <c r="D834" s="194"/>
      <c r="E834" s="194"/>
      <c r="F834" s="194"/>
      <c r="G834" s="194"/>
      <c r="H834" s="194"/>
      <c r="I834" s="194"/>
      <c r="J834" s="194"/>
      <c r="K834" s="194"/>
      <c r="L834" s="194"/>
      <c r="M834" s="194"/>
      <c r="N834" s="194"/>
      <c r="O834" s="194"/>
      <c r="P834" s="194"/>
      <c r="Q834" s="194"/>
      <c r="R834" s="194"/>
      <c r="S834" s="194"/>
      <c r="T834" s="194"/>
      <c r="U834" s="194"/>
      <c r="V834" s="194"/>
      <c r="W834" s="194"/>
      <c r="X834" s="194"/>
      <c r="Y834" s="194"/>
    </row>
    <row r="835" spans="1:25" ht="19.5" customHeight="1" x14ac:dyDescent="0.25">
      <c r="A835" s="194"/>
      <c r="B835" s="194"/>
      <c r="C835" s="202"/>
      <c r="D835" s="194"/>
      <c r="E835" s="194"/>
      <c r="F835" s="194"/>
      <c r="G835" s="194"/>
      <c r="H835" s="194"/>
      <c r="I835" s="194"/>
      <c r="J835" s="194"/>
      <c r="K835" s="194"/>
      <c r="L835" s="194"/>
      <c r="M835" s="194"/>
      <c r="N835" s="194"/>
      <c r="O835" s="194"/>
      <c r="P835" s="194"/>
      <c r="Q835" s="194"/>
      <c r="R835" s="194"/>
      <c r="S835" s="194"/>
      <c r="T835" s="194"/>
      <c r="U835" s="194"/>
      <c r="V835" s="194"/>
      <c r="W835" s="194"/>
      <c r="X835" s="194"/>
      <c r="Y835" s="194"/>
    </row>
    <row r="836" spans="1:25" ht="19.5" customHeight="1" x14ac:dyDescent="0.25">
      <c r="A836" s="194"/>
      <c r="B836" s="194"/>
      <c r="C836" s="202"/>
      <c r="D836" s="194"/>
      <c r="E836" s="194"/>
      <c r="F836" s="194"/>
      <c r="G836" s="194"/>
      <c r="H836" s="194"/>
      <c r="I836" s="194"/>
      <c r="J836" s="194"/>
      <c r="K836" s="194"/>
      <c r="L836" s="194"/>
      <c r="M836" s="194"/>
      <c r="N836" s="194"/>
      <c r="O836" s="194"/>
      <c r="P836" s="194"/>
      <c r="Q836" s="194"/>
      <c r="R836" s="194"/>
      <c r="S836" s="194"/>
      <c r="T836" s="194"/>
      <c r="U836" s="194"/>
      <c r="V836" s="194"/>
      <c r="W836" s="194"/>
      <c r="X836" s="194"/>
      <c r="Y836" s="194"/>
    </row>
    <row r="837" spans="1:25" ht="19.5" customHeight="1" x14ac:dyDescent="0.25">
      <c r="A837" s="194"/>
      <c r="B837" s="194"/>
      <c r="C837" s="202"/>
      <c r="D837" s="194"/>
      <c r="E837" s="194"/>
      <c r="F837" s="194"/>
      <c r="G837" s="194"/>
      <c r="H837" s="194"/>
      <c r="I837" s="194"/>
      <c r="J837" s="194"/>
      <c r="K837" s="194"/>
      <c r="L837" s="194"/>
      <c r="M837" s="194"/>
      <c r="N837" s="194"/>
      <c r="O837" s="194"/>
      <c r="P837" s="194"/>
      <c r="Q837" s="194"/>
      <c r="R837" s="194"/>
      <c r="S837" s="194"/>
      <c r="T837" s="194"/>
      <c r="U837" s="194"/>
      <c r="V837" s="194"/>
      <c r="W837" s="194"/>
      <c r="X837" s="194"/>
      <c r="Y837" s="194"/>
    </row>
    <row r="838" spans="1:25" ht="19.5" customHeight="1" x14ac:dyDescent="0.25">
      <c r="A838" s="194"/>
      <c r="B838" s="194"/>
      <c r="C838" s="202"/>
      <c r="D838" s="194"/>
      <c r="E838" s="194"/>
      <c r="F838" s="194"/>
      <c r="G838" s="194"/>
      <c r="H838" s="194"/>
      <c r="I838" s="194"/>
      <c r="J838" s="194"/>
      <c r="K838" s="194"/>
      <c r="L838" s="194"/>
      <c r="M838" s="194"/>
      <c r="N838" s="194"/>
      <c r="O838" s="194"/>
      <c r="P838" s="194"/>
      <c r="Q838" s="194"/>
      <c r="R838" s="194"/>
      <c r="S838" s="194"/>
      <c r="T838" s="194"/>
      <c r="U838" s="194"/>
      <c r="V838" s="194"/>
      <c r="W838" s="194"/>
      <c r="X838" s="194"/>
      <c r="Y838" s="194"/>
    </row>
    <row r="839" spans="1:25" ht="19.5" customHeight="1" x14ac:dyDescent="0.25">
      <c r="A839" s="194"/>
      <c r="B839" s="194"/>
      <c r="C839" s="202"/>
      <c r="D839" s="194"/>
      <c r="E839" s="194"/>
      <c r="F839" s="194"/>
      <c r="G839" s="194"/>
      <c r="H839" s="194"/>
      <c r="I839" s="194"/>
      <c r="J839" s="194"/>
      <c r="K839" s="194"/>
      <c r="L839" s="194"/>
      <c r="M839" s="194"/>
      <c r="N839" s="194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</row>
    <row r="840" spans="1:25" ht="19.5" customHeight="1" x14ac:dyDescent="0.25">
      <c r="A840" s="194"/>
      <c r="B840" s="194"/>
      <c r="C840" s="202"/>
      <c r="D840" s="194"/>
      <c r="E840" s="194"/>
      <c r="F840" s="194"/>
      <c r="G840" s="194"/>
      <c r="H840" s="194"/>
      <c r="I840" s="194"/>
      <c r="J840" s="194"/>
      <c r="K840" s="194"/>
      <c r="L840" s="194"/>
      <c r="M840" s="194"/>
      <c r="N840" s="194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</row>
    <row r="841" spans="1:25" ht="19.5" customHeight="1" x14ac:dyDescent="0.25">
      <c r="A841" s="194"/>
      <c r="B841" s="194"/>
      <c r="C841" s="202"/>
      <c r="D841" s="194"/>
      <c r="E841" s="194"/>
      <c r="F841" s="194"/>
      <c r="G841" s="194"/>
      <c r="H841" s="194"/>
      <c r="I841" s="194"/>
      <c r="J841" s="194"/>
      <c r="K841" s="194"/>
      <c r="L841" s="194"/>
      <c r="M841" s="194"/>
      <c r="N841" s="194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</row>
    <row r="842" spans="1:25" ht="19.5" customHeight="1" x14ac:dyDescent="0.25">
      <c r="A842" s="194"/>
      <c r="B842" s="194"/>
      <c r="C842" s="202"/>
      <c r="D842" s="194"/>
      <c r="E842" s="194"/>
      <c r="F842" s="194"/>
      <c r="G842" s="194"/>
      <c r="H842" s="194"/>
      <c r="I842" s="194"/>
      <c r="J842" s="194"/>
      <c r="K842" s="194"/>
      <c r="L842" s="194"/>
      <c r="M842" s="194"/>
      <c r="N842" s="194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</row>
    <row r="843" spans="1:25" ht="19.5" customHeight="1" x14ac:dyDescent="0.25">
      <c r="A843" s="194"/>
      <c r="B843" s="194"/>
      <c r="C843" s="202"/>
      <c r="D843" s="194"/>
      <c r="E843" s="194"/>
      <c r="F843" s="194"/>
      <c r="G843" s="194"/>
      <c r="H843" s="194"/>
      <c r="I843" s="194"/>
      <c r="J843" s="194"/>
      <c r="K843" s="194"/>
      <c r="L843" s="194"/>
      <c r="M843" s="194"/>
      <c r="N843" s="194"/>
      <c r="O843" s="194"/>
      <c r="P843" s="194"/>
      <c r="Q843" s="194"/>
      <c r="R843" s="194"/>
      <c r="S843" s="194"/>
      <c r="T843" s="194"/>
      <c r="U843" s="194"/>
      <c r="V843" s="194"/>
      <c r="W843" s="194"/>
      <c r="X843" s="194"/>
      <c r="Y843" s="194"/>
    </row>
    <row r="844" spans="1:25" ht="19.5" customHeight="1" x14ac:dyDescent="0.25">
      <c r="A844" s="194"/>
      <c r="B844" s="194"/>
      <c r="C844" s="202"/>
      <c r="D844" s="194"/>
      <c r="E844" s="194"/>
      <c r="F844" s="194"/>
      <c r="G844" s="194"/>
      <c r="H844" s="194"/>
      <c r="I844" s="194"/>
      <c r="J844" s="194"/>
      <c r="K844" s="194"/>
      <c r="L844" s="194"/>
      <c r="M844" s="194"/>
      <c r="N844" s="194"/>
      <c r="O844" s="194"/>
      <c r="P844" s="194"/>
      <c r="Q844" s="194"/>
      <c r="R844" s="194"/>
      <c r="S844" s="194"/>
      <c r="T844" s="194"/>
      <c r="U844" s="194"/>
      <c r="V844" s="194"/>
      <c r="W844" s="194"/>
      <c r="X844" s="194"/>
      <c r="Y844" s="194"/>
    </row>
    <row r="845" spans="1:25" ht="19.5" customHeight="1" x14ac:dyDescent="0.25">
      <c r="A845" s="194"/>
      <c r="B845" s="194"/>
      <c r="C845" s="202"/>
      <c r="D845" s="194"/>
      <c r="E845" s="194"/>
      <c r="F845" s="194"/>
      <c r="G845" s="194"/>
      <c r="H845" s="194"/>
      <c r="I845" s="194"/>
      <c r="J845" s="194"/>
      <c r="K845" s="194"/>
      <c r="L845" s="194"/>
      <c r="M845" s="194"/>
      <c r="N845" s="194"/>
      <c r="O845" s="194"/>
      <c r="P845" s="194"/>
      <c r="Q845" s="194"/>
      <c r="R845" s="194"/>
      <c r="S845" s="194"/>
      <c r="T845" s="194"/>
      <c r="U845" s="194"/>
      <c r="V845" s="194"/>
      <c r="W845" s="194"/>
      <c r="X845" s="194"/>
      <c r="Y845" s="194"/>
    </row>
    <row r="846" spans="1:25" ht="19.5" customHeight="1" x14ac:dyDescent="0.25">
      <c r="A846" s="194"/>
      <c r="B846" s="194"/>
      <c r="C846" s="202"/>
      <c r="D846" s="194"/>
      <c r="E846" s="194"/>
      <c r="F846" s="194"/>
      <c r="G846" s="194"/>
      <c r="H846" s="194"/>
      <c r="I846" s="194"/>
      <c r="J846" s="194"/>
      <c r="K846" s="194"/>
      <c r="L846" s="194"/>
      <c r="M846" s="194"/>
      <c r="N846" s="194"/>
      <c r="O846" s="194"/>
      <c r="P846" s="194"/>
      <c r="Q846" s="194"/>
      <c r="R846" s="194"/>
      <c r="S846" s="194"/>
      <c r="T846" s="194"/>
      <c r="U846" s="194"/>
      <c r="V846" s="194"/>
      <c r="W846" s="194"/>
      <c r="X846" s="194"/>
      <c r="Y846" s="194"/>
    </row>
    <row r="847" spans="1:25" ht="19.5" customHeight="1" x14ac:dyDescent="0.25">
      <c r="A847" s="194"/>
      <c r="B847" s="194"/>
      <c r="C847" s="202"/>
      <c r="D847" s="194"/>
      <c r="E847" s="194"/>
      <c r="F847" s="194"/>
      <c r="G847" s="194"/>
      <c r="H847" s="194"/>
      <c r="I847" s="194"/>
      <c r="J847" s="194"/>
      <c r="K847" s="194"/>
      <c r="L847" s="194"/>
      <c r="M847" s="194"/>
      <c r="N847" s="194"/>
      <c r="O847" s="194"/>
      <c r="P847" s="194"/>
      <c r="Q847" s="194"/>
      <c r="R847" s="194"/>
      <c r="S847" s="194"/>
      <c r="T847" s="194"/>
      <c r="U847" s="194"/>
      <c r="V847" s="194"/>
      <c r="W847" s="194"/>
      <c r="X847" s="194"/>
      <c r="Y847" s="194"/>
    </row>
    <row r="848" spans="1:25" ht="19.5" customHeight="1" x14ac:dyDescent="0.25">
      <c r="A848" s="194"/>
      <c r="B848" s="194"/>
      <c r="C848" s="202"/>
      <c r="D848" s="194"/>
      <c r="E848" s="194"/>
      <c r="F848" s="194"/>
      <c r="G848" s="194"/>
      <c r="H848" s="194"/>
      <c r="I848" s="194"/>
      <c r="J848" s="194"/>
      <c r="K848" s="194"/>
      <c r="L848" s="194"/>
      <c r="M848" s="194"/>
      <c r="N848" s="194"/>
      <c r="O848" s="194"/>
      <c r="P848" s="194"/>
      <c r="Q848" s="194"/>
      <c r="R848" s="194"/>
      <c r="S848" s="194"/>
      <c r="T848" s="194"/>
      <c r="U848" s="194"/>
      <c r="V848" s="194"/>
      <c r="W848" s="194"/>
      <c r="X848" s="194"/>
      <c r="Y848" s="194"/>
    </row>
    <row r="849" spans="1:25" ht="19.5" customHeight="1" x14ac:dyDescent="0.25">
      <c r="A849" s="194"/>
      <c r="B849" s="194"/>
      <c r="C849" s="202"/>
      <c r="D849" s="194"/>
      <c r="E849" s="194"/>
      <c r="F849" s="194"/>
      <c r="G849" s="194"/>
      <c r="H849" s="194"/>
      <c r="I849" s="194"/>
      <c r="J849" s="194"/>
      <c r="K849" s="194"/>
      <c r="L849" s="194"/>
      <c r="M849" s="194"/>
      <c r="N849" s="194"/>
      <c r="O849" s="194"/>
      <c r="P849" s="194"/>
      <c r="Q849" s="194"/>
      <c r="R849" s="194"/>
      <c r="S849" s="194"/>
      <c r="T849" s="194"/>
      <c r="U849" s="194"/>
      <c r="V849" s="194"/>
      <c r="W849" s="194"/>
      <c r="X849" s="194"/>
      <c r="Y849" s="194"/>
    </row>
    <row r="850" spans="1:25" ht="19.5" customHeight="1" x14ac:dyDescent="0.25">
      <c r="A850" s="194"/>
      <c r="B850" s="194"/>
      <c r="C850" s="202"/>
      <c r="D850" s="194"/>
      <c r="E850" s="194"/>
      <c r="F850" s="194"/>
      <c r="G850" s="194"/>
      <c r="H850" s="194"/>
      <c r="I850" s="194"/>
      <c r="J850" s="194"/>
      <c r="K850" s="194"/>
      <c r="L850" s="194"/>
      <c r="M850" s="194"/>
      <c r="N850" s="194"/>
      <c r="O850" s="194"/>
      <c r="P850" s="194"/>
      <c r="Q850" s="194"/>
      <c r="R850" s="194"/>
      <c r="S850" s="194"/>
      <c r="T850" s="194"/>
      <c r="U850" s="194"/>
      <c r="V850" s="194"/>
      <c r="W850" s="194"/>
      <c r="X850" s="194"/>
      <c r="Y850" s="194"/>
    </row>
    <row r="851" spans="1:25" ht="19.5" customHeight="1" x14ac:dyDescent="0.25">
      <c r="A851" s="194"/>
      <c r="B851" s="194"/>
      <c r="C851" s="202"/>
      <c r="D851" s="194"/>
      <c r="E851" s="194"/>
      <c r="F851" s="194"/>
      <c r="G851" s="194"/>
      <c r="H851" s="194"/>
      <c r="I851" s="194"/>
      <c r="J851" s="194"/>
      <c r="K851" s="194"/>
      <c r="L851" s="194"/>
      <c r="M851" s="194"/>
      <c r="N851" s="194"/>
      <c r="O851" s="194"/>
      <c r="P851" s="194"/>
      <c r="Q851" s="194"/>
      <c r="R851" s="194"/>
      <c r="S851" s="194"/>
      <c r="T851" s="194"/>
      <c r="U851" s="194"/>
      <c r="V851" s="194"/>
      <c r="W851" s="194"/>
      <c r="X851" s="194"/>
      <c r="Y851" s="194"/>
    </row>
    <row r="852" spans="1:25" ht="19.5" customHeight="1" x14ac:dyDescent="0.25">
      <c r="A852" s="194"/>
      <c r="B852" s="194"/>
      <c r="C852" s="202"/>
      <c r="D852" s="194"/>
      <c r="E852" s="194"/>
      <c r="F852" s="194"/>
      <c r="G852" s="194"/>
      <c r="H852" s="194"/>
      <c r="I852" s="194"/>
      <c r="J852" s="194"/>
      <c r="K852" s="194"/>
      <c r="L852" s="194"/>
      <c r="M852" s="194"/>
      <c r="N852" s="194"/>
      <c r="O852" s="194"/>
      <c r="P852" s="194"/>
      <c r="Q852" s="194"/>
      <c r="R852" s="194"/>
      <c r="S852" s="194"/>
      <c r="T852" s="194"/>
      <c r="U852" s="194"/>
      <c r="V852" s="194"/>
      <c r="W852" s="194"/>
      <c r="X852" s="194"/>
      <c r="Y852" s="194"/>
    </row>
    <row r="853" spans="1:25" ht="19.5" customHeight="1" x14ac:dyDescent="0.25">
      <c r="A853" s="194"/>
      <c r="B853" s="194"/>
      <c r="C853" s="202"/>
      <c r="D853" s="194"/>
      <c r="E853" s="194"/>
      <c r="F853" s="194"/>
      <c r="G853" s="194"/>
      <c r="H853" s="194"/>
      <c r="I853" s="194"/>
      <c r="J853" s="194"/>
      <c r="K853" s="194"/>
      <c r="L853" s="194"/>
      <c r="M853" s="194"/>
      <c r="N853" s="194"/>
      <c r="O853" s="194"/>
      <c r="P853" s="194"/>
      <c r="Q853" s="194"/>
      <c r="R853" s="194"/>
      <c r="S853" s="194"/>
      <c r="T853" s="194"/>
      <c r="U853" s="194"/>
      <c r="V853" s="194"/>
      <c r="W853" s="194"/>
      <c r="X853" s="194"/>
      <c r="Y853" s="194"/>
    </row>
    <row r="854" spans="1:25" ht="19.5" customHeight="1" x14ac:dyDescent="0.25">
      <c r="A854" s="194"/>
      <c r="B854" s="194"/>
      <c r="C854" s="202"/>
      <c r="D854" s="194"/>
      <c r="E854" s="194"/>
      <c r="F854" s="194"/>
      <c r="G854" s="194"/>
      <c r="H854" s="194"/>
      <c r="I854" s="194"/>
      <c r="J854" s="194"/>
      <c r="K854" s="194"/>
      <c r="L854" s="194"/>
      <c r="M854" s="194"/>
      <c r="N854" s="194"/>
      <c r="O854" s="194"/>
      <c r="P854" s="194"/>
      <c r="Q854" s="194"/>
      <c r="R854" s="194"/>
      <c r="S854" s="194"/>
      <c r="T854" s="194"/>
      <c r="U854" s="194"/>
      <c r="V854" s="194"/>
      <c r="W854" s="194"/>
      <c r="X854" s="194"/>
      <c r="Y854" s="194"/>
    </row>
    <row r="855" spans="1:25" ht="19.5" customHeight="1" x14ac:dyDescent="0.25">
      <c r="A855" s="194"/>
      <c r="B855" s="194"/>
      <c r="C855" s="202"/>
      <c r="D855" s="194"/>
      <c r="E855" s="194"/>
      <c r="F855" s="194"/>
      <c r="G855" s="194"/>
      <c r="H855" s="194"/>
      <c r="I855" s="194"/>
      <c r="J855" s="194"/>
      <c r="K855" s="194"/>
      <c r="L855" s="194"/>
      <c r="M855" s="194"/>
      <c r="N855" s="194"/>
      <c r="O855" s="194"/>
      <c r="P855" s="194"/>
      <c r="Q855" s="194"/>
      <c r="R855" s="194"/>
      <c r="S855" s="194"/>
      <c r="T855" s="194"/>
      <c r="U855" s="194"/>
      <c r="V855" s="194"/>
      <c r="W855" s="194"/>
      <c r="X855" s="194"/>
      <c r="Y855" s="194"/>
    </row>
    <row r="856" spans="1:25" ht="19.5" customHeight="1" x14ac:dyDescent="0.25">
      <c r="A856" s="194"/>
      <c r="B856" s="194"/>
      <c r="C856" s="202"/>
      <c r="D856" s="194"/>
      <c r="E856" s="194"/>
      <c r="F856" s="194"/>
      <c r="G856" s="194"/>
      <c r="H856" s="194"/>
      <c r="I856" s="194"/>
      <c r="J856" s="194"/>
      <c r="K856" s="194"/>
      <c r="L856" s="194"/>
      <c r="M856" s="194"/>
      <c r="N856" s="194"/>
      <c r="O856" s="194"/>
      <c r="P856" s="194"/>
      <c r="Q856" s="194"/>
      <c r="R856" s="194"/>
      <c r="S856" s="194"/>
      <c r="T856" s="194"/>
      <c r="U856" s="194"/>
      <c r="V856" s="194"/>
      <c r="W856" s="194"/>
      <c r="X856" s="194"/>
      <c r="Y856" s="194"/>
    </row>
    <row r="857" spans="1:25" ht="19.5" customHeight="1" x14ac:dyDescent="0.25">
      <c r="A857" s="194"/>
      <c r="B857" s="194"/>
      <c r="C857" s="202"/>
      <c r="D857" s="194"/>
      <c r="E857" s="194"/>
      <c r="F857" s="194"/>
      <c r="G857" s="194"/>
      <c r="H857" s="194"/>
      <c r="I857" s="194"/>
      <c r="J857" s="194"/>
      <c r="K857" s="194"/>
      <c r="L857" s="194"/>
      <c r="M857" s="194"/>
      <c r="N857" s="194"/>
      <c r="O857" s="194"/>
      <c r="P857" s="194"/>
      <c r="Q857" s="194"/>
      <c r="R857" s="194"/>
      <c r="S857" s="194"/>
      <c r="T857" s="194"/>
      <c r="U857" s="194"/>
      <c r="V857" s="194"/>
      <c r="W857" s="194"/>
      <c r="X857" s="194"/>
      <c r="Y857" s="194"/>
    </row>
    <row r="858" spans="1:25" ht="19.5" customHeight="1" x14ac:dyDescent="0.25">
      <c r="A858" s="194"/>
      <c r="B858" s="194"/>
      <c r="C858" s="202"/>
      <c r="D858" s="194"/>
      <c r="E858" s="194"/>
      <c r="F858" s="194"/>
      <c r="G858" s="194"/>
      <c r="H858" s="194"/>
      <c r="I858" s="194"/>
      <c r="J858" s="194"/>
      <c r="K858" s="194"/>
      <c r="L858" s="194"/>
      <c r="M858" s="194"/>
      <c r="N858" s="194"/>
      <c r="O858" s="194"/>
      <c r="P858" s="194"/>
      <c r="Q858" s="194"/>
      <c r="R858" s="194"/>
      <c r="S858" s="194"/>
      <c r="T858" s="194"/>
      <c r="U858" s="194"/>
      <c r="V858" s="194"/>
      <c r="W858" s="194"/>
      <c r="X858" s="194"/>
      <c r="Y858" s="194"/>
    </row>
    <row r="859" spans="1:25" ht="19.5" customHeight="1" x14ac:dyDescent="0.25">
      <c r="A859" s="194"/>
      <c r="B859" s="194"/>
      <c r="C859" s="202"/>
      <c r="D859" s="194"/>
      <c r="E859" s="194"/>
      <c r="F859" s="194"/>
      <c r="G859" s="194"/>
      <c r="H859" s="194"/>
      <c r="I859" s="194"/>
      <c r="J859" s="194"/>
      <c r="K859" s="194"/>
      <c r="L859" s="194"/>
      <c r="M859" s="194"/>
      <c r="N859" s="194"/>
      <c r="O859" s="194"/>
      <c r="P859" s="194"/>
      <c r="Q859" s="194"/>
      <c r="R859" s="194"/>
      <c r="S859" s="194"/>
      <c r="T859" s="194"/>
      <c r="U859" s="194"/>
      <c r="V859" s="194"/>
      <c r="W859" s="194"/>
      <c r="X859" s="194"/>
      <c r="Y859" s="194"/>
    </row>
    <row r="860" spans="1:25" ht="19.5" customHeight="1" x14ac:dyDescent="0.25">
      <c r="A860" s="194"/>
      <c r="B860" s="194"/>
      <c r="C860" s="202"/>
      <c r="D860" s="194"/>
      <c r="E860" s="194"/>
      <c r="F860" s="194"/>
      <c r="G860" s="194"/>
      <c r="H860" s="194"/>
      <c r="I860" s="194"/>
      <c r="J860" s="194"/>
      <c r="K860" s="194"/>
      <c r="L860" s="194"/>
      <c r="M860" s="194"/>
      <c r="N860" s="194"/>
      <c r="O860" s="194"/>
      <c r="P860" s="194"/>
      <c r="Q860" s="194"/>
      <c r="R860" s="194"/>
      <c r="S860" s="194"/>
      <c r="T860" s="194"/>
      <c r="U860" s="194"/>
      <c r="V860" s="194"/>
      <c r="W860" s="194"/>
      <c r="X860" s="194"/>
      <c r="Y860" s="194"/>
    </row>
    <row r="861" spans="1:25" ht="19.5" customHeight="1" x14ac:dyDescent="0.25">
      <c r="A861" s="194"/>
      <c r="B861" s="194"/>
      <c r="C861" s="202"/>
      <c r="D861" s="194"/>
      <c r="E861" s="194"/>
      <c r="F861" s="194"/>
      <c r="G861" s="194"/>
      <c r="H861" s="194"/>
      <c r="I861" s="194"/>
      <c r="J861" s="194"/>
      <c r="K861" s="194"/>
      <c r="L861" s="194"/>
      <c r="M861" s="194"/>
      <c r="N861" s="194"/>
      <c r="O861" s="194"/>
      <c r="P861" s="194"/>
      <c r="Q861" s="194"/>
      <c r="R861" s="194"/>
      <c r="S861" s="194"/>
      <c r="T861" s="194"/>
      <c r="U861" s="194"/>
      <c r="V861" s="194"/>
      <c r="W861" s="194"/>
      <c r="X861" s="194"/>
      <c r="Y861" s="194"/>
    </row>
    <row r="862" spans="1:25" ht="19.5" customHeight="1" x14ac:dyDescent="0.25">
      <c r="A862" s="194"/>
      <c r="B862" s="194"/>
      <c r="C862" s="202"/>
      <c r="D862" s="194"/>
      <c r="E862" s="194"/>
      <c r="F862" s="194"/>
      <c r="G862" s="194"/>
      <c r="H862" s="194"/>
      <c r="I862" s="194"/>
      <c r="J862" s="194"/>
      <c r="K862" s="194"/>
      <c r="L862" s="194"/>
      <c r="M862" s="194"/>
      <c r="N862" s="194"/>
      <c r="O862" s="194"/>
      <c r="P862" s="194"/>
      <c r="Q862" s="194"/>
      <c r="R862" s="194"/>
      <c r="S862" s="194"/>
      <c r="T862" s="194"/>
      <c r="U862" s="194"/>
      <c r="V862" s="194"/>
      <c r="W862" s="194"/>
      <c r="X862" s="194"/>
      <c r="Y862" s="194"/>
    </row>
    <row r="863" spans="1:25" ht="19.5" customHeight="1" x14ac:dyDescent="0.25">
      <c r="A863" s="194"/>
      <c r="B863" s="194"/>
      <c r="C863" s="202"/>
      <c r="D863" s="194"/>
      <c r="E863" s="194"/>
      <c r="F863" s="194"/>
      <c r="G863" s="194"/>
      <c r="H863" s="194"/>
      <c r="I863" s="194"/>
      <c r="J863" s="194"/>
      <c r="K863" s="194"/>
      <c r="L863" s="194"/>
      <c r="M863" s="194"/>
      <c r="N863" s="194"/>
      <c r="O863" s="194"/>
      <c r="P863" s="194"/>
      <c r="Q863" s="194"/>
      <c r="R863" s="194"/>
      <c r="S863" s="194"/>
      <c r="T863" s="194"/>
      <c r="U863" s="194"/>
      <c r="V863" s="194"/>
      <c r="W863" s="194"/>
      <c r="X863" s="194"/>
      <c r="Y863" s="194"/>
    </row>
    <row r="864" spans="1:25" ht="19.5" customHeight="1" x14ac:dyDescent="0.25">
      <c r="A864" s="194"/>
      <c r="B864" s="194"/>
      <c r="C864" s="202"/>
      <c r="D864" s="194"/>
      <c r="E864" s="194"/>
      <c r="F864" s="194"/>
      <c r="G864" s="194"/>
      <c r="H864" s="194"/>
      <c r="I864" s="194"/>
      <c r="J864" s="194"/>
      <c r="K864" s="194"/>
      <c r="L864" s="194"/>
      <c r="M864" s="194"/>
      <c r="N864" s="194"/>
      <c r="O864" s="194"/>
      <c r="P864" s="194"/>
      <c r="Q864" s="194"/>
      <c r="R864" s="194"/>
      <c r="S864" s="194"/>
      <c r="T864" s="194"/>
      <c r="U864" s="194"/>
      <c r="V864" s="194"/>
      <c r="W864" s="194"/>
      <c r="X864" s="194"/>
      <c r="Y864" s="194"/>
    </row>
    <row r="865" spans="1:25" ht="19.5" customHeight="1" x14ac:dyDescent="0.25">
      <c r="A865" s="194"/>
      <c r="B865" s="194"/>
      <c r="C865" s="202"/>
      <c r="D865" s="194"/>
      <c r="E865" s="194"/>
      <c r="F865" s="194"/>
      <c r="G865" s="194"/>
      <c r="H865" s="194"/>
      <c r="I865" s="194"/>
      <c r="J865" s="194"/>
      <c r="K865" s="194"/>
      <c r="L865" s="194"/>
      <c r="M865" s="194"/>
      <c r="N865" s="194"/>
      <c r="O865" s="194"/>
      <c r="P865" s="194"/>
      <c r="Q865" s="194"/>
      <c r="R865" s="194"/>
      <c r="S865" s="194"/>
      <c r="T865" s="194"/>
      <c r="U865" s="194"/>
      <c r="V865" s="194"/>
      <c r="W865" s="194"/>
      <c r="X865" s="194"/>
      <c r="Y865" s="194"/>
    </row>
    <row r="866" spans="1:25" ht="19.5" customHeight="1" x14ac:dyDescent="0.25">
      <c r="A866" s="194"/>
      <c r="B866" s="194"/>
      <c r="C866" s="202"/>
      <c r="D866" s="194"/>
      <c r="E866" s="194"/>
      <c r="F866" s="194"/>
      <c r="G866" s="194"/>
      <c r="H866" s="194"/>
      <c r="I866" s="194"/>
      <c r="J866" s="194"/>
      <c r="K866" s="194"/>
      <c r="L866" s="194"/>
      <c r="M866" s="194"/>
      <c r="N866" s="194"/>
      <c r="O866" s="194"/>
      <c r="P866" s="194"/>
      <c r="Q866" s="194"/>
      <c r="R866" s="194"/>
      <c r="S866" s="194"/>
      <c r="T866" s="194"/>
      <c r="U866" s="194"/>
      <c r="V866" s="194"/>
      <c r="W866" s="194"/>
      <c r="X866" s="194"/>
      <c r="Y866" s="194"/>
    </row>
    <row r="867" spans="1:25" ht="19.5" customHeight="1" x14ac:dyDescent="0.25">
      <c r="A867" s="194"/>
      <c r="B867" s="194"/>
      <c r="C867" s="202"/>
      <c r="D867" s="194"/>
      <c r="E867" s="194"/>
      <c r="F867" s="194"/>
      <c r="G867" s="194"/>
      <c r="H867" s="194"/>
      <c r="I867" s="194"/>
      <c r="J867" s="194"/>
      <c r="K867" s="194"/>
      <c r="L867" s="194"/>
      <c r="M867" s="194"/>
      <c r="N867" s="194"/>
      <c r="O867" s="194"/>
      <c r="P867" s="194"/>
      <c r="Q867" s="194"/>
      <c r="R867" s="194"/>
      <c r="S867" s="194"/>
      <c r="T867" s="194"/>
      <c r="U867" s="194"/>
      <c r="V867" s="194"/>
      <c r="W867" s="194"/>
      <c r="X867" s="194"/>
      <c r="Y867" s="194"/>
    </row>
    <row r="868" spans="1:25" ht="19.5" customHeight="1" x14ac:dyDescent="0.25">
      <c r="A868" s="194"/>
      <c r="B868" s="194"/>
      <c r="C868" s="202"/>
      <c r="D868" s="194"/>
      <c r="E868" s="194"/>
      <c r="F868" s="194"/>
      <c r="G868" s="194"/>
      <c r="H868" s="194"/>
      <c r="I868" s="194"/>
      <c r="J868" s="194"/>
      <c r="K868" s="194"/>
      <c r="L868" s="194"/>
      <c r="M868" s="194"/>
      <c r="N868" s="194"/>
      <c r="O868" s="194"/>
      <c r="P868" s="194"/>
      <c r="Q868" s="194"/>
      <c r="R868" s="194"/>
      <c r="S868" s="194"/>
      <c r="T868" s="194"/>
      <c r="U868" s="194"/>
      <c r="V868" s="194"/>
      <c r="W868" s="194"/>
      <c r="X868" s="194"/>
      <c r="Y868" s="194"/>
    </row>
    <row r="869" spans="1:25" ht="19.5" customHeight="1" x14ac:dyDescent="0.25">
      <c r="A869" s="194"/>
      <c r="B869" s="194"/>
      <c r="C869" s="202"/>
      <c r="D869" s="194"/>
      <c r="E869" s="194"/>
      <c r="F869" s="194"/>
      <c r="G869" s="194"/>
      <c r="H869" s="194"/>
      <c r="I869" s="194"/>
      <c r="J869" s="194"/>
      <c r="K869" s="194"/>
      <c r="L869" s="194"/>
      <c r="M869" s="194"/>
      <c r="N869" s="194"/>
      <c r="O869" s="194"/>
      <c r="P869" s="194"/>
      <c r="Q869" s="194"/>
      <c r="R869" s="194"/>
      <c r="S869" s="194"/>
      <c r="T869" s="194"/>
      <c r="U869" s="194"/>
      <c r="V869" s="194"/>
      <c r="W869" s="194"/>
      <c r="X869" s="194"/>
      <c r="Y869" s="194"/>
    </row>
    <row r="870" spans="1:25" ht="19.5" customHeight="1" x14ac:dyDescent="0.25">
      <c r="A870" s="194"/>
      <c r="B870" s="194"/>
      <c r="C870" s="202"/>
      <c r="D870" s="194"/>
      <c r="E870" s="194"/>
      <c r="F870" s="194"/>
      <c r="G870" s="194"/>
      <c r="H870" s="194"/>
      <c r="I870" s="194"/>
      <c r="J870" s="194"/>
      <c r="K870" s="194"/>
      <c r="L870" s="194"/>
      <c r="M870" s="194"/>
      <c r="N870" s="194"/>
      <c r="O870" s="194"/>
      <c r="P870" s="194"/>
      <c r="Q870" s="194"/>
      <c r="R870" s="194"/>
      <c r="S870" s="194"/>
      <c r="T870" s="194"/>
      <c r="U870" s="194"/>
      <c r="V870" s="194"/>
      <c r="W870" s="194"/>
      <c r="X870" s="194"/>
      <c r="Y870" s="194"/>
    </row>
    <row r="871" spans="1:25" ht="19.5" customHeight="1" x14ac:dyDescent="0.25">
      <c r="A871" s="194"/>
      <c r="B871" s="194"/>
      <c r="C871" s="202"/>
      <c r="D871" s="194"/>
      <c r="E871" s="194"/>
      <c r="F871" s="194"/>
      <c r="G871" s="194"/>
      <c r="H871" s="194"/>
      <c r="I871" s="194"/>
      <c r="J871" s="194"/>
      <c r="K871" s="194"/>
      <c r="L871" s="194"/>
      <c r="M871" s="194"/>
      <c r="N871" s="194"/>
      <c r="O871" s="194"/>
      <c r="P871" s="194"/>
      <c r="Q871" s="194"/>
      <c r="R871" s="194"/>
      <c r="S871" s="194"/>
      <c r="T871" s="194"/>
      <c r="U871" s="194"/>
      <c r="V871" s="194"/>
      <c r="W871" s="194"/>
      <c r="X871" s="194"/>
      <c r="Y871" s="194"/>
    </row>
    <row r="872" spans="1:25" ht="19.5" customHeight="1" x14ac:dyDescent="0.25">
      <c r="A872" s="194"/>
      <c r="B872" s="194"/>
      <c r="C872" s="202"/>
      <c r="D872" s="194"/>
      <c r="E872" s="194"/>
      <c r="F872" s="194"/>
      <c r="G872" s="194"/>
      <c r="H872" s="194"/>
      <c r="I872" s="194"/>
      <c r="J872" s="194"/>
      <c r="K872" s="194"/>
      <c r="L872" s="194"/>
      <c r="M872" s="194"/>
      <c r="N872" s="194"/>
      <c r="O872" s="194"/>
      <c r="P872" s="194"/>
      <c r="Q872" s="194"/>
      <c r="R872" s="194"/>
      <c r="S872" s="194"/>
      <c r="T872" s="194"/>
      <c r="U872" s="194"/>
      <c r="V872" s="194"/>
      <c r="W872" s="194"/>
      <c r="X872" s="194"/>
      <c r="Y872" s="194"/>
    </row>
    <row r="873" spans="1:25" ht="19.5" customHeight="1" x14ac:dyDescent="0.25">
      <c r="A873" s="194"/>
      <c r="B873" s="194"/>
      <c r="C873" s="202"/>
      <c r="D873" s="194"/>
      <c r="E873" s="194"/>
      <c r="F873" s="194"/>
      <c r="G873" s="194"/>
      <c r="H873" s="194"/>
      <c r="I873" s="194"/>
      <c r="J873" s="194"/>
      <c r="K873" s="194"/>
      <c r="L873" s="194"/>
      <c r="M873" s="194"/>
      <c r="N873" s="194"/>
      <c r="O873" s="194"/>
      <c r="P873" s="194"/>
      <c r="Q873" s="194"/>
      <c r="R873" s="194"/>
      <c r="S873" s="194"/>
      <c r="T873" s="194"/>
      <c r="U873" s="194"/>
      <c r="V873" s="194"/>
      <c r="W873" s="194"/>
      <c r="X873" s="194"/>
      <c r="Y873" s="194"/>
    </row>
    <row r="874" spans="1:25" ht="19.5" customHeight="1" x14ac:dyDescent="0.25">
      <c r="A874" s="194"/>
      <c r="B874" s="194"/>
      <c r="C874" s="202"/>
      <c r="D874" s="194"/>
      <c r="E874" s="194"/>
      <c r="F874" s="194"/>
      <c r="G874" s="194"/>
      <c r="H874" s="194"/>
      <c r="I874" s="194"/>
      <c r="J874" s="194"/>
      <c r="K874" s="194"/>
      <c r="L874" s="194"/>
      <c r="M874" s="194"/>
      <c r="N874" s="194"/>
      <c r="O874" s="194"/>
      <c r="P874" s="194"/>
      <c r="Q874" s="194"/>
      <c r="R874" s="194"/>
      <c r="S874" s="194"/>
      <c r="T874" s="194"/>
      <c r="U874" s="194"/>
      <c r="V874" s="194"/>
      <c r="W874" s="194"/>
      <c r="X874" s="194"/>
      <c r="Y874" s="194"/>
    </row>
    <row r="875" spans="1:25" ht="19.5" customHeight="1" x14ac:dyDescent="0.25">
      <c r="A875" s="194"/>
      <c r="B875" s="194"/>
      <c r="C875" s="202"/>
      <c r="D875" s="194"/>
      <c r="E875" s="194"/>
      <c r="F875" s="194"/>
      <c r="G875" s="194"/>
      <c r="H875" s="194"/>
      <c r="I875" s="194"/>
      <c r="J875" s="194"/>
      <c r="K875" s="194"/>
      <c r="L875" s="194"/>
      <c r="M875" s="194"/>
      <c r="N875" s="194"/>
      <c r="O875" s="194"/>
      <c r="P875" s="194"/>
      <c r="Q875" s="194"/>
      <c r="R875" s="194"/>
      <c r="S875" s="194"/>
      <c r="T875" s="194"/>
      <c r="U875" s="194"/>
      <c r="V875" s="194"/>
      <c r="W875" s="194"/>
      <c r="X875" s="194"/>
      <c r="Y875" s="194"/>
    </row>
    <row r="876" spans="1:25" ht="19.5" customHeight="1" x14ac:dyDescent="0.25">
      <c r="A876" s="194"/>
      <c r="B876" s="194"/>
      <c r="C876" s="202"/>
      <c r="D876" s="194"/>
      <c r="E876" s="194"/>
      <c r="F876" s="194"/>
      <c r="G876" s="194"/>
      <c r="H876" s="194"/>
      <c r="I876" s="194"/>
      <c r="J876" s="194"/>
      <c r="K876" s="194"/>
      <c r="L876" s="194"/>
      <c r="M876" s="194"/>
      <c r="N876" s="194"/>
      <c r="O876" s="194"/>
      <c r="P876" s="194"/>
      <c r="Q876" s="194"/>
      <c r="R876" s="194"/>
      <c r="S876" s="194"/>
      <c r="T876" s="194"/>
      <c r="U876" s="194"/>
      <c r="V876" s="194"/>
      <c r="W876" s="194"/>
      <c r="X876" s="194"/>
      <c r="Y876" s="194"/>
    </row>
    <row r="877" spans="1:25" ht="19.5" customHeight="1" x14ac:dyDescent="0.25">
      <c r="A877" s="194"/>
      <c r="B877" s="194"/>
      <c r="C877" s="202"/>
      <c r="D877" s="194"/>
      <c r="E877" s="194"/>
      <c r="F877" s="194"/>
      <c r="G877" s="194"/>
      <c r="H877" s="194"/>
      <c r="I877" s="194"/>
      <c r="J877" s="194"/>
      <c r="K877" s="194"/>
      <c r="L877" s="194"/>
      <c r="M877" s="194"/>
      <c r="N877" s="194"/>
      <c r="O877" s="194"/>
      <c r="P877" s="194"/>
      <c r="Q877" s="194"/>
      <c r="R877" s="194"/>
      <c r="S877" s="194"/>
      <c r="T877" s="194"/>
      <c r="U877" s="194"/>
      <c r="V877" s="194"/>
      <c r="W877" s="194"/>
      <c r="X877" s="194"/>
      <c r="Y877" s="194"/>
    </row>
    <row r="878" spans="1:25" ht="19.5" customHeight="1" x14ac:dyDescent="0.25">
      <c r="A878" s="194"/>
      <c r="B878" s="194"/>
      <c r="C878" s="202"/>
      <c r="D878" s="194"/>
      <c r="E878" s="194"/>
      <c r="F878" s="194"/>
      <c r="G878" s="194"/>
      <c r="H878" s="194"/>
      <c r="I878" s="194"/>
      <c r="J878" s="194"/>
      <c r="K878" s="194"/>
      <c r="L878" s="194"/>
      <c r="M878" s="194"/>
      <c r="N878" s="194"/>
      <c r="O878" s="194"/>
      <c r="P878" s="194"/>
      <c r="Q878" s="194"/>
      <c r="R878" s="194"/>
      <c r="S878" s="194"/>
      <c r="T878" s="194"/>
      <c r="U878" s="194"/>
      <c r="V878" s="194"/>
      <c r="W878" s="194"/>
      <c r="X878" s="194"/>
      <c r="Y878" s="194"/>
    </row>
    <row r="879" spans="1:25" ht="19.5" customHeight="1" x14ac:dyDescent="0.25">
      <c r="A879" s="194"/>
      <c r="B879" s="194"/>
      <c r="C879" s="202"/>
      <c r="D879" s="194"/>
      <c r="E879" s="194"/>
      <c r="F879" s="194"/>
      <c r="G879" s="194"/>
      <c r="H879" s="194"/>
      <c r="I879" s="194"/>
      <c r="J879" s="194"/>
      <c r="K879" s="194"/>
      <c r="L879" s="194"/>
      <c r="M879" s="194"/>
      <c r="N879" s="194"/>
      <c r="O879" s="194"/>
      <c r="P879" s="194"/>
      <c r="Q879" s="194"/>
      <c r="R879" s="194"/>
      <c r="S879" s="194"/>
      <c r="T879" s="194"/>
      <c r="U879" s="194"/>
      <c r="V879" s="194"/>
      <c r="W879" s="194"/>
      <c r="X879" s="194"/>
      <c r="Y879" s="194"/>
    </row>
    <row r="880" spans="1:25" ht="19.5" customHeight="1" x14ac:dyDescent="0.25">
      <c r="A880" s="194"/>
      <c r="B880" s="194"/>
      <c r="C880" s="202"/>
      <c r="D880" s="194"/>
      <c r="E880" s="194"/>
      <c r="F880" s="194"/>
      <c r="G880" s="194"/>
      <c r="H880" s="194"/>
      <c r="I880" s="194"/>
      <c r="J880" s="194"/>
      <c r="K880" s="194"/>
      <c r="L880" s="194"/>
      <c r="M880" s="194"/>
      <c r="N880" s="194"/>
      <c r="O880" s="194"/>
      <c r="P880" s="194"/>
      <c r="Q880" s="194"/>
      <c r="R880" s="194"/>
      <c r="S880" s="194"/>
      <c r="T880" s="194"/>
      <c r="U880" s="194"/>
      <c r="V880" s="194"/>
      <c r="W880" s="194"/>
      <c r="X880" s="194"/>
      <c r="Y880" s="194"/>
    </row>
    <row r="881" spans="1:25" ht="19.5" customHeight="1" x14ac:dyDescent="0.25">
      <c r="A881" s="194"/>
      <c r="B881" s="194"/>
      <c r="C881" s="202"/>
      <c r="D881" s="194"/>
      <c r="E881" s="194"/>
      <c r="F881" s="194"/>
      <c r="G881" s="194"/>
      <c r="H881" s="194"/>
      <c r="I881" s="194"/>
      <c r="J881" s="194"/>
      <c r="K881" s="194"/>
      <c r="L881" s="194"/>
      <c r="M881" s="194"/>
      <c r="N881" s="194"/>
      <c r="O881" s="194"/>
      <c r="P881" s="194"/>
      <c r="Q881" s="194"/>
      <c r="R881" s="194"/>
      <c r="S881" s="194"/>
      <c r="T881" s="194"/>
      <c r="U881" s="194"/>
      <c r="V881" s="194"/>
      <c r="W881" s="194"/>
      <c r="X881" s="194"/>
      <c r="Y881" s="194"/>
    </row>
    <row r="882" spans="1:25" ht="19.5" customHeight="1" x14ac:dyDescent="0.25">
      <c r="A882" s="194"/>
      <c r="B882" s="194"/>
      <c r="C882" s="202"/>
      <c r="D882" s="194"/>
      <c r="E882" s="194"/>
      <c r="F882" s="194"/>
      <c r="G882" s="194"/>
      <c r="H882" s="194"/>
      <c r="I882" s="194"/>
      <c r="J882" s="194"/>
      <c r="K882" s="194"/>
      <c r="L882" s="194"/>
      <c r="M882" s="194"/>
      <c r="N882" s="194"/>
      <c r="O882" s="194"/>
      <c r="P882" s="194"/>
      <c r="Q882" s="194"/>
      <c r="R882" s="194"/>
      <c r="S882" s="194"/>
      <c r="T882" s="194"/>
      <c r="U882" s="194"/>
      <c r="V882" s="194"/>
      <c r="W882" s="194"/>
      <c r="X882" s="194"/>
      <c r="Y882" s="194"/>
    </row>
    <row r="883" spans="1:25" ht="19.5" customHeight="1" x14ac:dyDescent="0.25">
      <c r="A883" s="194"/>
      <c r="B883" s="194"/>
      <c r="C883" s="202"/>
      <c r="D883" s="194"/>
      <c r="E883" s="194"/>
      <c r="F883" s="194"/>
      <c r="G883" s="194"/>
      <c r="H883" s="194"/>
      <c r="I883" s="194"/>
      <c r="J883" s="194"/>
      <c r="K883" s="194"/>
      <c r="L883" s="194"/>
      <c r="M883" s="194"/>
      <c r="N883" s="194"/>
      <c r="O883" s="194"/>
      <c r="P883" s="194"/>
      <c r="Q883" s="194"/>
      <c r="R883" s="194"/>
      <c r="S883" s="194"/>
      <c r="T883" s="194"/>
      <c r="U883" s="194"/>
      <c r="V883" s="194"/>
      <c r="W883" s="194"/>
      <c r="X883" s="194"/>
      <c r="Y883" s="194"/>
    </row>
    <row r="884" spans="1:25" ht="19.5" customHeight="1" x14ac:dyDescent="0.25">
      <c r="A884" s="194"/>
      <c r="B884" s="194"/>
      <c r="C884" s="202"/>
      <c r="D884" s="194"/>
      <c r="E884" s="194"/>
      <c r="F884" s="194"/>
      <c r="G884" s="194"/>
      <c r="H884" s="194"/>
      <c r="I884" s="194"/>
      <c r="J884" s="194"/>
      <c r="K884" s="194"/>
      <c r="L884" s="194"/>
      <c r="M884" s="194"/>
      <c r="N884" s="194"/>
      <c r="O884" s="194"/>
      <c r="P884" s="194"/>
      <c r="Q884" s="194"/>
      <c r="R884" s="194"/>
      <c r="S884" s="194"/>
      <c r="T884" s="194"/>
      <c r="U884" s="194"/>
      <c r="V884" s="194"/>
      <c r="W884" s="194"/>
      <c r="X884" s="194"/>
      <c r="Y884" s="194"/>
    </row>
    <row r="885" spans="1:25" ht="19.5" customHeight="1" x14ac:dyDescent="0.25">
      <c r="A885" s="194"/>
      <c r="B885" s="194"/>
      <c r="C885" s="202"/>
      <c r="D885" s="194"/>
      <c r="E885" s="194"/>
      <c r="F885" s="194"/>
      <c r="G885" s="194"/>
      <c r="H885" s="194"/>
      <c r="I885" s="194"/>
      <c r="J885" s="194"/>
      <c r="K885" s="194"/>
      <c r="L885" s="194"/>
      <c r="M885" s="194"/>
      <c r="N885" s="194"/>
      <c r="O885" s="194"/>
      <c r="P885" s="194"/>
      <c r="Q885" s="194"/>
      <c r="R885" s="194"/>
      <c r="S885" s="194"/>
      <c r="T885" s="194"/>
      <c r="U885" s="194"/>
      <c r="V885" s="194"/>
      <c r="W885" s="194"/>
      <c r="X885" s="194"/>
      <c r="Y885" s="194"/>
    </row>
    <row r="886" spans="1:25" ht="19.5" customHeight="1" x14ac:dyDescent="0.25">
      <c r="A886" s="194"/>
      <c r="B886" s="194"/>
      <c r="C886" s="202"/>
      <c r="D886" s="194"/>
      <c r="E886" s="194"/>
      <c r="F886" s="194"/>
      <c r="G886" s="194"/>
      <c r="H886" s="194"/>
      <c r="I886" s="194"/>
      <c r="J886" s="194"/>
      <c r="K886" s="194"/>
      <c r="L886" s="194"/>
      <c r="M886" s="194"/>
      <c r="N886" s="194"/>
      <c r="O886" s="194"/>
      <c r="P886" s="194"/>
      <c r="Q886" s="194"/>
      <c r="R886" s="194"/>
      <c r="S886" s="194"/>
      <c r="T886" s="194"/>
      <c r="U886" s="194"/>
      <c r="V886" s="194"/>
      <c r="W886" s="194"/>
      <c r="X886" s="194"/>
      <c r="Y886" s="194"/>
    </row>
    <row r="887" spans="1:25" ht="19.5" customHeight="1" x14ac:dyDescent="0.25">
      <c r="A887" s="194"/>
      <c r="B887" s="194"/>
      <c r="C887" s="202"/>
      <c r="D887" s="194"/>
      <c r="E887" s="194"/>
      <c r="F887" s="194"/>
      <c r="G887" s="194"/>
      <c r="H887" s="194"/>
      <c r="I887" s="194"/>
      <c r="J887" s="194"/>
      <c r="K887" s="194"/>
      <c r="L887" s="194"/>
      <c r="M887" s="194"/>
      <c r="N887" s="194"/>
      <c r="O887" s="194"/>
      <c r="P887" s="194"/>
      <c r="Q887" s="194"/>
      <c r="R887" s="194"/>
      <c r="S887" s="194"/>
      <c r="T887" s="194"/>
      <c r="U887" s="194"/>
      <c r="V887" s="194"/>
      <c r="W887" s="194"/>
      <c r="X887" s="194"/>
      <c r="Y887" s="194"/>
    </row>
    <row r="888" spans="1:25" ht="19.5" customHeight="1" x14ac:dyDescent="0.25">
      <c r="A888" s="194"/>
      <c r="B888" s="194"/>
      <c r="C888" s="202"/>
      <c r="D888" s="194"/>
      <c r="E888" s="194"/>
      <c r="F888" s="194"/>
      <c r="G888" s="194"/>
      <c r="H888" s="194"/>
      <c r="I888" s="194"/>
      <c r="J888" s="194"/>
      <c r="K888" s="194"/>
      <c r="L888" s="194"/>
      <c r="M888" s="194"/>
      <c r="N888" s="194"/>
      <c r="O888" s="194"/>
      <c r="P888" s="194"/>
      <c r="Q888" s="194"/>
      <c r="R888" s="194"/>
      <c r="S888" s="194"/>
      <c r="T888" s="194"/>
      <c r="U888" s="194"/>
      <c r="V888" s="194"/>
      <c r="W888" s="194"/>
      <c r="X888" s="194"/>
      <c r="Y888" s="194"/>
    </row>
    <row r="889" spans="1:25" ht="19.5" customHeight="1" x14ac:dyDescent="0.25">
      <c r="A889" s="194"/>
      <c r="B889" s="194"/>
      <c r="C889" s="202"/>
      <c r="D889" s="194"/>
      <c r="E889" s="194"/>
      <c r="F889" s="194"/>
      <c r="G889" s="194"/>
      <c r="H889" s="194"/>
      <c r="I889" s="194"/>
      <c r="J889" s="194"/>
      <c r="K889" s="194"/>
      <c r="L889" s="194"/>
      <c r="M889" s="194"/>
      <c r="N889" s="194"/>
      <c r="O889" s="194"/>
      <c r="P889" s="194"/>
      <c r="Q889" s="194"/>
      <c r="R889" s="194"/>
      <c r="S889" s="194"/>
      <c r="T889" s="194"/>
      <c r="U889" s="194"/>
      <c r="V889" s="194"/>
      <c r="W889" s="194"/>
      <c r="X889" s="194"/>
      <c r="Y889" s="194"/>
    </row>
    <row r="890" spans="1:25" ht="19.5" customHeight="1" x14ac:dyDescent="0.25">
      <c r="A890" s="194"/>
      <c r="B890" s="194"/>
      <c r="C890" s="202"/>
      <c r="D890" s="194"/>
      <c r="E890" s="194"/>
      <c r="F890" s="194"/>
      <c r="G890" s="194"/>
      <c r="H890" s="194"/>
      <c r="I890" s="194"/>
      <c r="J890" s="194"/>
      <c r="K890" s="194"/>
      <c r="L890" s="194"/>
      <c r="M890" s="194"/>
      <c r="N890" s="194"/>
      <c r="O890" s="194"/>
      <c r="P890" s="194"/>
      <c r="Q890" s="194"/>
      <c r="R890" s="194"/>
      <c r="S890" s="194"/>
      <c r="T890" s="194"/>
      <c r="U890" s="194"/>
      <c r="V890" s="194"/>
      <c r="W890" s="194"/>
      <c r="X890" s="194"/>
      <c r="Y890" s="194"/>
    </row>
    <row r="891" spans="1:25" ht="19.5" customHeight="1" x14ac:dyDescent="0.25">
      <c r="A891" s="194"/>
      <c r="B891" s="194"/>
      <c r="C891" s="202"/>
      <c r="D891" s="194"/>
      <c r="E891" s="194"/>
      <c r="F891" s="194"/>
      <c r="G891" s="194"/>
      <c r="H891" s="194"/>
      <c r="I891" s="194"/>
      <c r="J891" s="194"/>
      <c r="K891" s="194"/>
      <c r="L891" s="194"/>
      <c r="M891" s="194"/>
      <c r="N891" s="194"/>
      <c r="O891" s="194"/>
      <c r="P891" s="194"/>
      <c r="Q891" s="194"/>
      <c r="R891" s="194"/>
      <c r="S891" s="194"/>
      <c r="T891" s="194"/>
      <c r="U891" s="194"/>
      <c r="V891" s="194"/>
      <c r="W891" s="194"/>
      <c r="X891" s="194"/>
      <c r="Y891" s="194"/>
    </row>
    <row r="892" spans="1:25" ht="19.5" customHeight="1" x14ac:dyDescent="0.25">
      <c r="A892" s="194"/>
      <c r="B892" s="194"/>
      <c r="C892" s="202"/>
      <c r="D892" s="194"/>
      <c r="E892" s="194"/>
      <c r="F892" s="194"/>
      <c r="G892" s="194"/>
      <c r="H892" s="194"/>
      <c r="I892" s="194"/>
      <c r="J892" s="194"/>
      <c r="K892" s="194"/>
      <c r="L892" s="194"/>
      <c r="M892" s="194"/>
      <c r="N892" s="194"/>
      <c r="O892" s="194"/>
      <c r="P892" s="194"/>
      <c r="Q892" s="194"/>
      <c r="R892" s="194"/>
      <c r="S892" s="194"/>
      <c r="T892" s="194"/>
      <c r="U892" s="194"/>
      <c r="V892" s="194"/>
      <c r="W892" s="194"/>
      <c r="X892" s="194"/>
      <c r="Y892" s="194"/>
    </row>
    <row r="893" spans="1:25" ht="19.5" customHeight="1" x14ac:dyDescent="0.25">
      <c r="A893" s="194"/>
      <c r="B893" s="194"/>
      <c r="C893" s="202"/>
      <c r="D893" s="194"/>
      <c r="E893" s="194"/>
      <c r="F893" s="194"/>
      <c r="G893" s="194"/>
      <c r="H893" s="194"/>
      <c r="I893" s="194"/>
      <c r="J893" s="194"/>
      <c r="K893" s="194"/>
      <c r="L893" s="194"/>
      <c r="M893" s="194"/>
      <c r="N893" s="194"/>
      <c r="O893" s="194"/>
      <c r="P893" s="194"/>
      <c r="Q893" s="194"/>
      <c r="R893" s="194"/>
      <c r="S893" s="194"/>
      <c r="T893" s="194"/>
      <c r="U893" s="194"/>
      <c r="V893" s="194"/>
      <c r="W893" s="194"/>
      <c r="X893" s="194"/>
      <c r="Y893" s="194"/>
    </row>
    <row r="894" spans="1:25" ht="19.5" customHeight="1" x14ac:dyDescent="0.25">
      <c r="A894" s="194"/>
      <c r="B894" s="194"/>
      <c r="C894" s="202"/>
      <c r="D894" s="194"/>
      <c r="E894" s="194"/>
      <c r="F894" s="194"/>
      <c r="G894" s="194"/>
      <c r="H894" s="194"/>
      <c r="I894" s="194"/>
      <c r="J894" s="194"/>
      <c r="K894" s="194"/>
      <c r="L894" s="194"/>
      <c r="M894" s="194"/>
      <c r="N894" s="194"/>
      <c r="O894" s="194"/>
      <c r="P894" s="194"/>
      <c r="Q894" s="194"/>
      <c r="R894" s="194"/>
      <c r="S894" s="194"/>
      <c r="T894" s="194"/>
      <c r="U894" s="194"/>
      <c r="V894" s="194"/>
      <c r="W894" s="194"/>
      <c r="X894" s="194"/>
      <c r="Y894" s="194"/>
    </row>
    <row r="895" spans="1:25" ht="19.5" customHeight="1" x14ac:dyDescent="0.25">
      <c r="A895" s="194"/>
      <c r="B895" s="194"/>
      <c r="C895" s="202"/>
      <c r="D895" s="194"/>
      <c r="E895" s="194"/>
      <c r="F895" s="194"/>
      <c r="G895" s="194"/>
      <c r="H895" s="194"/>
      <c r="I895" s="194"/>
      <c r="J895" s="194"/>
      <c r="K895" s="194"/>
      <c r="L895" s="194"/>
      <c r="M895" s="194"/>
      <c r="N895" s="194"/>
      <c r="O895" s="194"/>
      <c r="P895" s="194"/>
      <c r="Q895" s="194"/>
      <c r="R895" s="194"/>
      <c r="S895" s="194"/>
      <c r="T895" s="194"/>
      <c r="U895" s="194"/>
      <c r="V895" s="194"/>
      <c r="W895" s="194"/>
      <c r="X895" s="194"/>
      <c r="Y895" s="194"/>
    </row>
    <row r="896" spans="1:25" ht="19.5" customHeight="1" x14ac:dyDescent="0.25">
      <c r="A896" s="194"/>
      <c r="B896" s="194"/>
      <c r="C896" s="202"/>
      <c r="D896" s="194"/>
      <c r="E896" s="194"/>
      <c r="F896" s="194"/>
      <c r="G896" s="194"/>
      <c r="H896" s="194"/>
      <c r="I896" s="194"/>
      <c r="J896" s="194"/>
      <c r="K896" s="194"/>
      <c r="L896" s="194"/>
      <c r="M896" s="194"/>
      <c r="N896" s="194"/>
      <c r="O896" s="194"/>
      <c r="P896" s="194"/>
      <c r="Q896" s="194"/>
      <c r="R896" s="194"/>
      <c r="S896" s="194"/>
      <c r="T896" s="194"/>
      <c r="U896" s="194"/>
      <c r="V896" s="194"/>
      <c r="W896" s="194"/>
      <c r="X896" s="194"/>
      <c r="Y896" s="194"/>
    </row>
    <row r="897" spans="1:25" ht="19.5" customHeight="1" x14ac:dyDescent="0.25">
      <c r="A897" s="194"/>
      <c r="B897" s="194"/>
      <c r="C897" s="202"/>
      <c r="D897" s="194"/>
      <c r="E897" s="194"/>
      <c r="F897" s="194"/>
      <c r="G897" s="194"/>
      <c r="H897" s="194"/>
      <c r="I897" s="194"/>
      <c r="J897" s="194"/>
      <c r="K897" s="194"/>
      <c r="L897" s="194"/>
      <c r="M897" s="194"/>
      <c r="N897" s="194"/>
      <c r="O897" s="194"/>
      <c r="P897" s="194"/>
      <c r="Q897" s="194"/>
      <c r="R897" s="194"/>
      <c r="S897" s="194"/>
      <c r="T897" s="194"/>
      <c r="U897" s="194"/>
      <c r="V897" s="194"/>
      <c r="W897" s="194"/>
      <c r="X897" s="194"/>
      <c r="Y897" s="194"/>
    </row>
    <row r="898" spans="1:25" ht="19.5" customHeight="1" x14ac:dyDescent="0.25">
      <c r="A898" s="194"/>
      <c r="B898" s="194"/>
      <c r="C898" s="202"/>
      <c r="D898" s="194"/>
      <c r="E898" s="194"/>
      <c r="F898" s="194"/>
      <c r="G898" s="194"/>
      <c r="H898" s="194"/>
      <c r="I898" s="194"/>
      <c r="J898" s="194"/>
      <c r="K898" s="194"/>
      <c r="L898" s="194"/>
      <c r="M898" s="194"/>
      <c r="N898" s="194"/>
      <c r="O898" s="194"/>
      <c r="P898" s="194"/>
      <c r="Q898" s="194"/>
      <c r="R898" s="194"/>
      <c r="S898" s="194"/>
      <c r="T898" s="194"/>
      <c r="U898" s="194"/>
      <c r="V898" s="194"/>
      <c r="W898" s="194"/>
      <c r="X898" s="194"/>
      <c r="Y898" s="194"/>
    </row>
    <row r="899" spans="1:25" ht="19.5" customHeight="1" x14ac:dyDescent="0.25">
      <c r="A899" s="194"/>
      <c r="B899" s="194"/>
      <c r="C899" s="202"/>
      <c r="D899" s="194"/>
      <c r="E899" s="194"/>
      <c r="F899" s="194"/>
      <c r="G899" s="194"/>
      <c r="H899" s="194"/>
      <c r="I899" s="194"/>
      <c r="J899" s="194"/>
      <c r="K899" s="194"/>
      <c r="L899" s="194"/>
      <c r="M899" s="194"/>
      <c r="N899" s="194"/>
      <c r="O899" s="194"/>
      <c r="P899" s="194"/>
      <c r="Q899" s="194"/>
      <c r="R899" s="194"/>
      <c r="S899" s="194"/>
      <c r="T899" s="194"/>
      <c r="U899" s="194"/>
      <c r="V899" s="194"/>
      <c r="W899" s="194"/>
      <c r="X899" s="194"/>
      <c r="Y899" s="194"/>
    </row>
    <row r="900" spans="1:25" ht="19.5" customHeight="1" x14ac:dyDescent="0.25">
      <c r="A900" s="194"/>
      <c r="B900" s="194"/>
      <c r="C900" s="202"/>
      <c r="D900" s="194"/>
      <c r="E900" s="194"/>
      <c r="F900" s="194"/>
      <c r="G900" s="194"/>
      <c r="H900" s="194"/>
      <c r="I900" s="194"/>
      <c r="J900" s="194"/>
      <c r="K900" s="194"/>
      <c r="L900" s="194"/>
      <c r="M900" s="194"/>
      <c r="N900" s="194"/>
      <c r="O900" s="194"/>
      <c r="P900" s="194"/>
      <c r="Q900" s="194"/>
      <c r="R900" s="194"/>
      <c r="S900" s="194"/>
      <c r="T900" s="194"/>
      <c r="U900" s="194"/>
      <c r="V900" s="194"/>
      <c r="W900" s="194"/>
      <c r="X900" s="194"/>
      <c r="Y900" s="194"/>
    </row>
    <row r="901" spans="1:25" ht="19.5" customHeight="1" x14ac:dyDescent="0.25">
      <c r="A901" s="194"/>
      <c r="B901" s="194"/>
      <c r="C901" s="202"/>
      <c r="D901" s="194"/>
      <c r="E901" s="194"/>
      <c r="F901" s="194"/>
      <c r="G901" s="194"/>
      <c r="H901" s="194"/>
      <c r="I901" s="194"/>
      <c r="J901" s="194"/>
      <c r="K901" s="194"/>
      <c r="L901" s="194"/>
      <c r="M901" s="194"/>
      <c r="N901" s="194"/>
      <c r="O901" s="194"/>
      <c r="P901" s="194"/>
      <c r="Q901" s="194"/>
      <c r="R901" s="194"/>
      <c r="S901" s="194"/>
      <c r="T901" s="194"/>
      <c r="U901" s="194"/>
      <c r="V901" s="194"/>
      <c r="W901" s="194"/>
      <c r="X901" s="194"/>
      <c r="Y901" s="194"/>
    </row>
    <row r="902" spans="1:25" ht="19.5" customHeight="1" x14ac:dyDescent="0.25">
      <c r="A902" s="194"/>
      <c r="B902" s="194"/>
      <c r="C902" s="202"/>
      <c r="D902" s="194"/>
      <c r="E902" s="194"/>
      <c r="F902" s="194"/>
      <c r="G902" s="194"/>
      <c r="H902" s="194"/>
      <c r="I902" s="194"/>
      <c r="J902" s="194"/>
      <c r="K902" s="194"/>
      <c r="L902" s="194"/>
      <c r="M902" s="194"/>
      <c r="N902" s="194"/>
      <c r="O902" s="194"/>
      <c r="P902" s="194"/>
      <c r="Q902" s="194"/>
      <c r="R902" s="194"/>
      <c r="S902" s="194"/>
      <c r="T902" s="194"/>
      <c r="U902" s="194"/>
      <c r="V902" s="194"/>
      <c r="W902" s="194"/>
      <c r="X902" s="194"/>
      <c r="Y902" s="194"/>
    </row>
    <row r="903" spans="1:25" ht="19.5" customHeight="1" x14ac:dyDescent="0.25">
      <c r="A903" s="194"/>
      <c r="B903" s="194"/>
      <c r="C903" s="202"/>
      <c r="D903" s="194"/>
      <c r="E903" s="194"/>
      <c r="F903" s="194"/>
      <c r="G903" s="194"/>
      <c r="H903" s="194"/>
      <c r="I903" s="194"/>
      <c r="J903" s="194"/>
      <c r="K903" s="194"/>
      <c r="L903" s="194"/>
      <c r="M903" s="194"/>
      <c r="N903" s="194"/>
      <c r="O903" s="194"/>
      <c r="P903" s="194"/>
      <c r="Q903" s="194"/>
      <c r="R903" s="194"/>
      <c r="S903" s="194"/>
      <c r="T903" s="194"/>
      <c r="U903" s="194"/>
      <c r="V903" s="194"/>
      <c r="W903" s="194"/>
      <c r="X903" s="194"/>
      <c r="Y903" s="194"/>
    </row>
    <row r="904" spans="1:25" ht="19.5" customHeight="1" x14ac:dyDescent="0.25">
      <c r="A904" s="194"/>
      <c r="B904" s="194"/>
      <c r="C904" s="202"/>
      <c r="D904" s="194"/>
      <c r="E904" s="194"/>
      <c r="F904" s="194"/>
      <c r="G904" s="194"/>
      <c r="H904" s="194"/>
      <c r="I904" s="194"/>
      <c r="J904" s="194"/>
      <c r="K904" s="194"/>
      <c r="L904" s="194"/>
      <c r="M904" s="194"/>
      <c r="N904" s="194"/>
      <c r="O904" s="194"/>
      <c r="P904" s="194"/>
      <c r="Q904" s="194"/>
      <c r="R904" s="194"/>
      <c r="S904" s="194"/>
      <c r="T904" s="194"/>
      <c r="U904" s="194"/>
      <c r="V904" s="194"/>
      <c r="W904" s="194"/>
      <c r="X904" s="194"/>
      <c r="Y904" s="194"/>
    </row>
    <row r="905" spans="1:25" ht="19.5" customHeight="1" x14ac:dyDescent="0.25">
      <c r="A905" s="194"/>
      <c r="B905" s="194"/>
      <c r="C905" s="202"/>
      <c r="D905" s="194"/>
      <c r="E905" s="194"/>
      <c r="F905" s="194"/>
      <c r="G905" s="194"/>
      <c r="H905" s="194"/>
      <c r="I905" s="194"/>
      <c r="J905" s="194"/>
      <c r="K905" s="194"/>
      <c r="L905" s="194"/>
      <c r="M905" s="194"/>
      <c r="N905" s="194"/>
      <c r="O905" s="194"/>
      <c r="P905" s="194"/>
      <c r="Q905" s="194"/>
      <c r="R905" s="194"/>
      <c r="S905" s="194"/>
      <c r="T905" s="194"/>
      <c r="U905" s="194"/>
      <c r="V905" s="194"/>
      <c r="W905" s="194"/>
      <c r="X905" s="194"/>
      <c r="Y905" s="194"/>
    </row>
    <row r="906" spans="1:25" ht="19.5" customHeight="1" x14ac:dyDescent="0.25">
      <c r="A906" s="194"/>
      <c r="B906" s="194"/>
      <c r="C906" s="202"/>
      <c r="D906" s="194"/>
      <c r="E906" s="194"/>
      <c r="F906" s="194"/>
      <c r="G906" s="194"/>
      <c r="H906" s="194"/>
      <c r="I906" s="194"/>
      <c r="J906" s="194"/>
      <c r="K906" s="194"/>
      <c r="L906" s="194"/>
      <c r="M906" s="194"/>
      <c r="N906" s="194"/>
      <c r="O906" s="194"/>
      <c r="P906" s="194"/>
      <c r="Q906" s="194"/>
      <c r="R906" s="194"/>
      <c r="S906" s="194"/>
      <c r="T906" s="194"/>
      <c r="U906" s="194"/>
      <c r="V906" s="194"/>
      <c r="W906" s="194"/>
      <c r="X906" s="194"/>
      <c r="Y906" s="194"/>
    </row>
    <row r="907" spans="1:25" ht="19.5" customHeight="1" x14ac:dyDescent="0.25">
      <c r="A907" s="194"/>
      <c r="B907" s="194"/>
      <c r="C907" s="202"/>
      <c r="D907" s="194"/>
      <c r="E907" s="194"/>
      <c r="F907" s="194"/>
      <c r="G907" s="194"/>
      <c r="H907" s="194"/>
      <c r="I907" s="194"/>
      <c r="J907" s="194"/>
      <c r="K907" s="194"/>
      <c r="L907" s="194"/>
      <c r="M907" s="194"/>
      <c r="N907" s="194"/>
      <c r="O907" s="194"/>
      <c r="P907" s="194"/>
      <c r="Q907" s="194"/>
      <c r="R907" s="194"/>
      <c r="S907" s="194"/>
      <c r="T907" s="194"/>
      <c r="U907" s="194"/>
      <c r="V907" s="194"/>
      <c r="W907" s="194"/>
      <c r="X907" s="194"/>
      <c r="Y907" s="194"/>
    </row>
    <row r="908" spans="1:25" ht="19.5" customHeight="1" x14ac:dyDescent="0.25">
      <c r="A908" s="194"/>
      <c r="B908" s="194"/>
      <c r="C908" s="202"/>
      <c r="D908" s="194"/>
      <c r="E908" s="194"/>
      <c r="F908" s="194"/>
      <c r="G908" s="194"/>
      <c r="H908" s="194"/>
      <c r="I908" s="194"/>
      <c r="J908" s="194"/>
      <c r="K908" s="194"/>
      <c r="L908" s="194"/>
      <c r="M908" s="194"/>
      <c r="N908" s="194"/>
      <c r="O908" s="194"/>
      <c r="P908" s="194"/>
      <c r="Q908" s="194"/>
      <c r="R908" s="194"/>
      <c r="S908" s="194"/>
      <c r="T908" s="194"/>
      <c r="U908" s="194"/>
      <c r="V908" s="194"/>
      <c r="W908" s="194"/>
      <c r="X908" s="194"/>
      <c r="Y908" s="194"/>
    </row>
    <row r="909" spans="1:25" ht="19.5" customHeight="1" x14ac:dyDescent="0.25">
      <c r="A909" s="194"/>
      <c r="B909" s="194"/>
      <c r="C909" s="202"/>
      <c r="D909" s="194"/>
      <c r="E909" s="194"/>
      <c r="F909" s="194"/>
      <c r="G909" s="194"/>
      <c r="H909" s="194"/>
      <c r="I909" s="194"/>
      <c r="J909" s="194"/>
      <c r="K909" s="194"/>
      <c r="L909" s="194"/>
      <c r="M909" s="194"/>
      <c r="N909" s="194"/>
      <c r="O909" s="194"/>
      <c r="P909" s="194"/>
      <c r="Q909" s="194"/>
      <c r="R909" s="194"/>
      <c r="S909" s="194"/>
      <c r="T909" s="194"/>
      <c r="U909" s="194"/>
      <c r="V909" s="194"/>
      <c r="W909" s="194"/>
      <c r="X909" s="194"/>
      <c r="Y909" s="194"/>
    </row>
    <row r="910" spans="1:25" ht="19.5" customHeight="1" x14ac:dyDescent="0.25">
      <c r="A910" s="194"/>
      <c r="B910" s="194"/>
      <c r="C910" s="202"/>
      <c r="D910" s="194"/>
      <c r="E910" s="194"/>
      <c r="F910" s="194"/>
      <c r="G910" s="194"/>
      <c r="H910" s="194"/>
      <c r="I910" s="194"/>
      <c r="J910" s="194"/>
      <c r="K910" s="194"/>
      <c r="L910" s="194"/>
      <c r="M910" s="194"/>
      <c r="N910" s="194"/>
      <c r="O910" s="194"/>
      <c r="P910" s="194"/>
      <c r="Q910" s="194"/>
      <c r="R910" s="194"/>
      <c r="S910" s="194"/>
      <c r="T910" s="194"/>
      <c r="U910" s="194"/>
      <c r="V910" s="194"/>
      <c r="W910" s="194"/>
      <c r="X910" s="194"/>
      <c r="Y910" s="194"/>
    </row>
    <row r="911" spans="1:25" ht="19.5" customHeight="1" x14ac:dyDescent="0.25">
      <c r="A911" s="194"/>
      <c r="B911" s="194"/>
      <c r="C911" s="202"/>
      <c r="D911" s="194"/>
      <c r="E911" s="194"/>
      <c r="F911" s="194"/>
      <c r="G911" s="194"/>
      <c r="H911" s="194"/>
      <c r="I911" s="194"/>
      <c r="J911" s="194"/>
      <c r="K911" s="194"/>
      <c r="L911" s="194"/>
      <c r="M911" s="194"/>
      <c r="N911" s="194"/>
      <c r="O911" s="194"/>
      <c r="P911" s="194"/>
      <c r="Q911" s="194"/>
      <c r="R911" s="194"/>
      <c r="S911" s="194"/>
      <c r="T911" s="194"/>
      <c r="U911" s="194"/>
      <c r="V911" s="194"/>
      <c r="W911" s="194"/>
      <c r="X911" s="194"/>
      <c r="Y911" s="194"/>
    </row>
    <row r="912" spans="1:25" ht="19.5" customHeight="1" x14ac:dyDescent="0.25">
      <c r="A912" s="194"/>
      <c r="B912" s="194"/>
      <c r="C912" s="202"/>
      <c r="D912" s="194"/>
      <c r="E912" s="194"/>
      <c r="F912" s="194"/>
      <c r="G912" s="194"/>
      <c r="H912" s="194"/>
      <c r="I912" s="194"/>
      <c r="J912" s="194"/>
      <c r="K912" s="194"/>
      <c r="L912" s="194"/>
      <c r="M912" s="194"/>
      <c r="N912" s="194"/>
      <c r="O912" s="194"/>
      <c r="P912" s="194"/>
      <c r="Q912" s="194"/>
      <c r="R912" s="194"/>
      <c r="S912" s="194"/>
      <c r="T912" s="194"/>
      <c r="U912" s="194"/>
      <c r="V912" s="194"/>
      <c r="W912" s="194"/>
      <c r="X912" s="194"/>
      <c r="Y912" s="194"/>
    </row>
    <row r="913" spans="1:25" ht="19.5" customHeight="1" x14ac:dyDescent="0.25">
      <c r="A913" s="194"/>
      <c r="B913" s="194"/>
      <c r="C913" s="202"/>
      <c r="D913" s="194"/>
      <c r="E913" s="194"/>
      <c r="F913" s="194"/>
      <c r="G913" s="194"/>
      <c r="H913" s="194"/>
      <c r="I913" s="194"/>
      <c r="J913" s="194"/>
      <c r="K913" s="194"/>
      <c r="L913" s="194"/>
      <c r="M913" s="194"/>
      <c r="N913" s="194"/>
      <c r="O913" s="194"/>
      <c r="P913" s="194"/>
      <c r="Q913" s="194"/>
      <c r="R913" s="194"/>
      <c r="S913" s="194"/>
      <c r="T913" s="194"/>
      <c r="U913" s="194"/>
      <c r="V913" s="194"/>
      <c r="W913" s="194"/>
      <c r="X913" s="194"/>
      <c r="Y913" s="194"/>
    </row>
    <row r="914" spans="1:25" ht="19.5" customHeight="1" x14ac:dyDescent="0.25">
      <c r="A914" s="194"/>
      <c r="B914" s="194"/>
      <c r="C914" s="202"/>
      <c r="D914" s="194"/>
      <c r="E914" s="194"/>
      <c r="F914" s="194"/>
      <c r="G914" s="194"/>
      <c r="H914" s="194"/>
      <c r="I914" s="194"/>
      <c r="J914" s="194"/>
      <c r="K914" s="194"/>
      <c r="L914" s="194"/>
      <c r="M914" s="194"/>
      <c r="N914" s="194"/>
      <c r="O914" s="194"/>
      <c r="P914" s="194"/>
      <c r="Q914" s="194"/>
      <c r="R914" s="194"/>
      <c r="S914" s="194"/>
      <c r="T914" s="194"/>
      <c r="U914" s="194"/>
      <c r="V914" s="194"/>
      <c r="W914" s="194"/>
      <c r="X914" s="194"/>
      <c r="Y914" s="194"/>
    </row>
    <row r="915" spans="1:25" ht="19.5" customHeight="1" x14ac:dyDescent="0.25">
      <c r="A915" s="194"/>
      <c r="B915" s="194"/>
      <c r="C915" s="202"/>
      <c r="D915" s="194"/>
      <c r="E915" s="194"/>
      <c r="F915" s="194"/>
      <c r="G915" s="194"/>
      <c r="H915" s="194"/>
      <c r="I915" s="194"/>
      <c r="J915" s="194"/>
      <c r="K915" s="194"/>
      <c r="L915" s="194"/>
      <c r="M915" s="194"/>
      <c r="N915" s="194"/>
      <c r="O915" s="194"/>
      <c r="P915" s="194"/>
      <c r="Q915" s="194"/>
      <c r="R915" s="194"/>
      <c r="S915" s="194"/>
      <c r="T915" s="194"/>
      <c r="U915" s="194"/>
      <c r="V915" s="194"/>
      <c r="W915" s="194"/>
      <c r="X915" s="194"/>
      <c r="Y915" s="194"/>
    </row>
    <row r="916" spans="1:25" ht="19.5" customHeight="1" x14ac:dyDescent="0.25">
      <c r="A916" s="194"/>
      <c r="B916" s="194"/>
      <c r="C916" s="202"/>
      <c r="D916" s="194"/>
      <c r="E916" s="194"/>
      <c r="F916" s="194"/>
      <c r="G916" s="194"/>
      <c r="H916" s="194"/>
      <c r="I916" s="194"/>
      <c r="J916" s="194"/>
      <c r="K916" s="194"/>
      <c r="L916" s="194"/>
      <c r="M916" s="194"/>
      <c r="N916" s="194"/>
      <c r="O916" s="194"/>
      <c r="P916" s="194"/>
      <c r="Q916" s="194"/>
      <c r="R916" s="194"/>
      <c r="S916" s="194"/>
      <c r="T916" s="194"/>
      <c r="U916" s="194"/>
      <c r="V916" s="194"/>
      <c r="W916" s="194"/>
      <c r="X916" s="194"/>
      <c r="Y916" s="194"/>
    </row>
    <row r="917" spans="1:25" ht="19.5" customHeight="1" x14ac:dyDescent="0.25">
      <c r="A917" s="194"/>
      <c r="B917" s="194"/>
      <c r="C917" s="202"/>
      <c r="D917" s="194"/>
      <c r="E917" s="194"/>
      <c r="F917" s="194"/>
      <c r="G917" s="194"/>
      <c r="H917" s="194"/>
      <c r="I917" s="194"/>
      <c r="J917" s="194"/>
      <c r="K917" s="194"/>
      <c r="L917" s="194"/>
      <c r="M917" s="194"/>
      <c r="N917" s="194"/>
      <c r="O917" s="194"/>
      <c r="P917" s="194"/>
      <c r="Q917" s="194"/>
      <c r="R917" s="194"/>
      <c r="S917" s="194"/>
      <c r="T917" s="194"/>
      <c r="U917" s="194"/>
      <c r="V917" s="194"/>
      <c r="W917" s="194"/>
      <c r="X917" s="194"/>
      <c r="Y917" s="194"/>
    </row>
    <row r="918" spans="1:25" ht="19.5" customHeight="1" x14ac:dyDescent="0.25">
      <c r="A918" s="194"/>
      <c r="B918" s="194"/>
      <c r="C918" s="202"/>
      <c r="D918" s="194"/>
      <c r="E918" s="194"/>
      <c r="F918" s="194"/>
      <c r="G918" s="194"/>
      <c r="H918" s="194"/>
      <c r="I918" s="194"/>
      <c r="J918" s="194"/>
      <c r="K918" s="194"/>
      <c r="L918" s="194"/>
      <c r="M918" s="194"/>
      <c r="N918" s="194"/>
      <c r="O918" s="194"/>
      <c r="P918" s="194"/>
      <c r="Q918" s="194"/>
      <c r="R918" s="194"/>
      <c r="S918" s="194"/>
      <c r="T918" s="194"/>
      <c r="U918" s="194"/>
      <c r="V918" s="194"/>
      <c r="W918" s="194"/>
      <c r="X918" s="194"/>
      <c r="Y918" s="194"/>
    </row>
    <row r="919" spans="1:25" ht="19.5" customHeight="1" x14ac:dyDescent="0.25">
      <c r="A919" s="194"/>
      <c r="B919" s="194"/>
      <c r="C919" s="202"/>
      <c r="D919" s="194"/>
      <c r="E919" s="194"/>
      <c r="F919" s="194"/>
      <c r="G919" s="194"/>
      <c r="H919" s="194"/>
      <c r="I919" s="194"/>
      <c r="J919" s="194"/>
      <c r="K919" s="194"/>
      <c r="L919" s="194"/>
      <c r="M919" s="194"/>
      <c r="N919" s="194"/>
      <c r="O919" s="194"/>
      <c r="P919" s="194"/>
      <c r="Q919" s="194"/>
      <c r="R919" s="194"/>
      <c r="S919" s="194"/>
      <c r="T919" s="194"/>
      <c r="U919" s="194"/>
      <c r="V919" s="194"/>
      <c r="W919" s="194"/>
      <c r="X919" s="194"/>
      <c r="Y919" s="194"/>
    </row>
    <row r="920" spans="1:25" ht="19.5" customHeight="1" x14ac:dyDescent="0.25">
      <c r="A920" s="194"/>
      <c r="B920" s="194"/>
      <c r="C920" s="202"/>
      <c r="D920" s="194"/>
      <c r="E920" s="194"/>
      <c r="F920" s="194"/>
      <c r="G920" s="194"/>
      <c r="H920" s="194"/>
      <c r="I920" s="194"/>
      <c r="J920" s="194"/>
      <c r="K920" s="194"/>
      <c r="L920" s="194"/>
      <c r="M920" s="194"/>
      <c r="N920" s="194"/>
      <c r="O920" s="194"/>
      <c r="P920" s="194"/>
      <c r="Q920" s="194"/>
      <c r="R920" s="194"/>
      <c r="S920" s="194"/>
      <c r="T920" s="194"/>
      <c r="U920" s="194"/>
      <c r="V920" s="194"/>
      <c r="W920" s="194"/>
      <c r="X920" s="194"/>
      <c r="Y920" s="194"/>
    </row>
    <row r="921" spans="1:25" ht="19.5" customHeight="1" x14ac:dyDescent="0.25">
      <c r="A921" s="194"/>
      <c r="B921" s="194"/>
      <c r="C921" s="202"/>
      <c r="D921" s="194"/>
      <c r="E921" s="194"/>
      <c r="F921" s="194"/>
      <c r="G921" s="194"/>
      <c r="H921" s="194"/>
      <c r="I921" s="194"/>
      <c r="J921" s="194"/>
      <c r="K921" s="194"/>
      <c r="L921" s="194"/>
      <c r="M921" s="194"/>
      <c r="N921" s="194"/>
      <c r="O921" s="194"/>
      <c r="P921" s="194"/>
      <c r="Q921" s="194"/>
      <c r="R921" s="194"/>
      <c r="S921" s="194"/>
      <c r="T921" s="194"/>
      <c r="U921" s="194"/>
      <c r="V921" s="194"/>
      <c r="W921" s="194"/>
      <c r="X921" s="194"/>
      <c r="Y921" s="194"/>
    </row>
    <row r="922" spans="1:25" ht="19.5" customHeight="1" x14ac:dyDescent="0.25">
      <c r="A922" s="194"/>
      <c r="B922" s="194"/>
      <c r="C922" s="202"/>
      <c r="D922" s="194"/>
      <c r="E922" s="194"/>
      <c r="F922" s="194"/>
      <c r="G922" s="194"/>
      <c r="H922" s="194"/>
      <c r="I922" s="194"/>
      <c r="J922" s="194"/>
      <c r="K922" s="194"/>
      <c r="L922" s="194"/>
      <c r="M922" s="194"/>
      <c r="N922" s="194"/>
      <c r="O922" s="194"/>
      <c r="P922" s="194"/>
      <c r="Q922" s="194"/>
      <c r="R922" s="194"/>
      <c r="S922" s="194"/>
      <c r="T922" s="194"/>
      <c r="U922" s="194"/>
      <c r="V922" s="194"/>
      <c r="W922" s="194"/>
      <c r="X922" s="194"/>
      <c r="Y922" s="194"/>
    </row>
    <row r="923" spans="1:25" ht="19.5" customHeight="1" x14ac:dyDescent="0.25">
      <c r="A923" s="194"/>
      <c r="B923" s="194"/>
      <c r="C923" s="202"/>
      <c r="D923" s="194"/>
      <c r="E923" s="194"/>
      <c r="F923" s="194"/>
      <c r="G923" s="194"/>
      <c r="H923" s="194"/>
      <c r="I923" s="194"/>
      <c r="J923" s="194"/>
      <c r="K923" s="194"/>
      <c r="L923" s="194"/>
      <c r="M923" s="194"/>
      <c r="N923" s="194"/>
      <c r="O923" s="194"/>
      <c r="P923" s="194"/>
      <c r="Q923" s="194"/>
      <c r="R923" s="194"/>
      <c r="S923" s="194"/>
      <c r="T923" s="194"/>
      <c r="U923" s="194"/>
      <c r="V923" s="194"/>
      <c r="W923" s="194"/>
      <c r="X923" s="194"/>
      <c r="Y923" s="194"/>
    </row>
    <row r="924" spans="1:25" ht="19.5" customHeight="1" x14ac:dyDescent="0.25">
      <c r="A924" s="194"/>
      <c r="B924" s="194"/>
      <c r="C924" s="202"/>
      <c r="D924" s="194"/>
      <c r="E924" s="194"/>
      <c r="F924" s="194"/>
      <c r="G924" s="194"/>
      <c r="H924" s="194"/>
      <c r="I924" s="194"/>
      <c r="J924" s="194"/>
      <c r="K924" s="194"/>
      <c r="L924" s="194"/>
      <c r="M924" s="194"/>
      <c r="N924" s="194"/>
      <c r="O924" s="194"/>
      <c r="P924" s="194"/>
      <c r="Q924" s="194"/>
      <c r="R924" s="194"/>
      <c r="S924" s="194"/>
      <c r="T924" s="194"/>
      <c r="U924" s="194"/>
      <c r="V924" s="194"/>
      <c r="W924" s="194"/>
      <c r="X924" s="194"/>
      <c r="Y924" s="194"/>
    </row>
    <row r="925" spans="1:25" ht="19.5" customHeight="1" x14ac:dyDescent="0.25">
      <c r="A925" s="194"/>
      <c r="B925" s="194"/>
      <c r="C925" s="202"/>
      <c r="D925" s="194"/>
      <c r="E925" s="194"/>
      <c r="F925" s="194"/>
      <c r="G925" s="194"/>
      <c r="H925" s="194"/>
      <c r="I925" s="194"/>
      <c r="J925" s="194"/>
      <c r="K925" s="194"/>
      <c r="L925" s="194"/>
      <c r="M925" s="194"/>
      <c r="N925" s="194"/>
      <c r="O925" s="194"/>
      <c r="P925" s="194"/>
      <c r="Q925" s="194"/>
      <c r="R925" s="194"/>
      <c r="S925" s="194"/>
      <c r="T925" s="194"/>
      <c r="U925" s="194"/>
      <c r="V925" s="194"/>
      <c r="W925" s="194"/>
      <c r="X925" s="194"/>
      <c r="Y925" s="194"/>
    </row>
    <row r="926" spans="1:25" ht="19.5" customHeight="1" x14ac:dyDescent="0.25">
      <c r="A926" s="194"/>
      <c r="B926" s="194"/>
      <c r="C926" s="202"/>
      <c r="D926" s="194"/>
      <c r="E926" s="194"/>
      <c r="F926" s="194"/>
      <c r="G926" s="194"/>
      <c r="H926" s="194"/>
      <c r="I926" s="194"/>
      <c r="J926" s="194"/>
      <c r="K926" s="194"/>
      <c r="L926" s="194"/>
      <c r="M926" s="194"/>
      <c r="N926" s="194"/>
      <c r="O926" s="194"/>
      <c r="P926" s="194"/>
      <c r="Q926" s="194"/>
      <c r="R926" s="194"/>
      <c r="S926" s="194"/>
      <c r="T926" s="194"/>
      <c r="U926" s="194"/>
      <c r="V926" s="194"/>
      <c r="W926" s="194"/>
      <c r="X926" s="194"/>
      <c r="Y926" s="194"/>
    </row>
    <row r="927" spans="1:25" ht="19.5" customHeight="1" x14ac:dyDescent="0.25">
      <c r="A927" s="194"/>
      <c r="B927" s="194"/>
      <c r="C927" s="202"/>
      <c r="D927" s="194"/>
      <c r="E927" s="194"/>
      <c r="F927" s="194"/>
      <c r="G927" s="194"/>
      <c r="H927" s="194"/>
      <c r="I927" s="194"/>
      <c r="J927" s="194"/>
      <c r="K927" s="194"/>
      <c r="L927" s="194"/>
      <c r="M927" s="194"/>
      <c r="N927" s="194"/>
      <c r="O927" s="194"/>
      <c r="P927" s="194"/>
      <c r="Q927" s="194"/>
      <c r="R927" s="194"/>
      <c r="S927" s="194"/>
      <c r="T927" s="194"/>
      <c r="U927" s="194"/>
      <c r="V927" s="194"/>
      <c r="W927" s="194"/>
      <c r="X927" s="194"/>
      <c r="Y927" s="194"/>
    </row>
    <row r="928" spans="1:25" ht="19.5" customHeight="1" x14ac:dyDescent="0.25">
      <c r="A928" s="194"/>
      <c r="B928" s="194"/>
      <c r="C928" s="202"/>
      <c r="D928" s="194"/>
      <c r="E928" s="194"/>
      <c r="F928" s="194"/>
      <c r="G928" s="194"/>
      <c r="H928" s="194"/>
      <c r="I928" s="194"/>
      <c r="J928" s="194"/>
      <c r="K928" s="194"/>
      <c r="L928" s="194"/>
      <c r="M928" s="194"/>
      <c r="N928" s="194"/>
      <c r="O928" s="194"/>
      <c r="P928" s="194"/>
      <c r="Q928" s="194"/>
      <c r="R928" s="194"/>
      <c r="S928" s="194"/>
      <c r="T928" s="194"/>
      <c r="U928" s="194"/>
      <c r="V928" s="194"/>
      <c r="W928" s="194"/>
      <c r="X928" s="194"/>
      <c r="Y928" s="194"/>
    </row>
    <row r="929" spans="1:25" ht="19.5" customHeight="1" x14ac:dyDescent="0.25">
      <c r="A929" s="194"/>
      <c r="B929" s="194"/>
      <c r="C929" s="202"/>
      <c r="D929" s="194"/>
      <c r="E929" s="194"/>
      <c r="F929" s="194"/>
      <c r="G929" s="194"/>
      <c r="H929" s="194"/>
      <c r="I929" s="194"/>
      <c r="J929" s="194"/>
      <c r="K929" s="194"/>
      <c r="L929" s="194"/>
      <c r="M929" s="194"/>
      <c r="N929" s="194"/>
      <c r="O929" s="194"/>
      <c r="P929" s="194"/>
      <c r="Q929" s="194"/>
      <c r="R929" s="194"/>
      <c r="S929" s="194"/>
      <c r="T929" s="194"/>
      <c r="U929" s="194"/>
      <c r="V929" s="194"/>
      <c r="W929" s="194"/>
      <c r="X929" s="194"/>
      <c r="Y929" s="194"/>
    </row>
    <row r="930" spans="1:25" ht="19.5" customHeight="1" x14ac:dyDescent="0.25">
      <c r="A930" s="194"/>
      <c r="B930" s="194"/>
      <c r="C930" s="202"/>
      <c r="D930" s="194"/>
      <c r="E930" s="194"/>
      <c r="F930" s="194"/>
      <c r="G930" s="194"/>
      <c r="H930" s="194"/>
      <c r="I930" s="194"/>
      <c r="J930" s="194"/>
      <c r="K930" s="194"/>
      <c r="L930" s="194"/>
      <c r="M930" s="194"/>
      <c r="N930" s="194"/>
      <c r="O930" s="194"/>
      <c r="P930" s="194"/>
      <c r="Q930" s="194"/>
      <c r="R930" s="194"/>
      <c r="S930" s="194"/>
      <c r="T930" s="194"/>
      <c r="U930" s="194"/>
      <c r="V930" s="194"/>
      <c r="W930" s="194"/>
      <c r="X930" s="194"/>
      <c r="Y930" s="194"/>
    </row>
    <row r="931" spans="1:25" ht="19.5" customHeight="1" x14ac:dyDescent="0.25">
      <c r="A931" s="194"/>
      <c r="B931" s="194"/>
      <c r="C931" s="202"/>
      <c r="D931" s="194"/>
      <c r="E931" s="194"/>
      <c r="F931" s="194"/>
      <c r="G931" s="194"/>
      <c r="H931" s="194"/>
      <c r="I931" s="194"/>
      <c r="J931" s="194"/>
      <c r="K931" s="194"/>
      <c r="L931" s="194"/>
      <c r="M931" s="194"/>
      <c r="N931" s="194"/>
      <c r="O931" s="194"/>
      <c r="P931" s="194"/>
      <c r="Q931" s="194"/>
      <c r="R931" s="194"/>
      <c r="S931" s="194"/>
      <c r="T931" s="194"/>
      <c r="U931" s="194"/>
      <c r="V931" s="194"/>
      <c r="W931" s="194"/>
      <c r="X931" s="194"/>
      <c r="Y931" s="194"/>
    </row>
    <row r="932" spans="1:25" ht="19.5" customHeight="1" x14ac:dyDescent="0.25">
      <c r="A932" s="194"/>
      <c r="B932" s="194"/>
      <c r="C932" s="202"/>
      <c r="D932" s="194"/>
      <c r="E932" s="194"/>
      <c r="F932" s="194"/>
      <c r="G932" s="194"/>
      <c r="H932" s="194"/>
      <c r="I932" s="194"/>
      <c r="J932" s="194"/>
      <c r="K932" s="194"/>
      <c r="L932" s="194"/>
      <c r="M932" s="194"/>
      <c r="N932" s="194"/>
      <c r="O932" s="194"/>
      <c r="P932" s="194"/>
      <c r="Q932" s="194"/>
      <c r="R932" s="194"/>
      <c r="S932" s="194"/>
      <c r="T932" s="194"/>
      <c r="U932" s="194"/>
      <c r="V932" s="194"/>
      <c r="W932" s="194"/>
      <c r="X932" s="194"/>
      <c r="Y932" s="194"/>
    </row>
    <row r="933" spans="1:25" ht="19.5" customHeight="1" x14ac:dyDescent="0.25">
      <c r="A933" s="194"/>
      <c r="B933" s="194"/>
      <c r="C933" s="202"/>
      <c r="D933" s="194"/>
      <c r="E933" s="194"/>
      <c r="F933" s="194"/>
      <c r="G933" s="194"/>
      <c r="H933" s="194"/>
      <c r="I933" s="194"/>
      <c r="J933" s="194"/>
      <c r="K933" s="194"/>
      <c r="L933" s="194"/>
      <c r="M933" s="194"/>
      <c r="N933" s="194"/>
      <c r="O933" s="194"/>
      <c r="P933" s="194"/>
      <c r="Q933" s="194"/>
      <c r="R933" s="194"/>
      <c r="S933" s="194"/>
      <c r="T933" s="194"/>
      <c r="U933" s="194"/>
      <c r="V933" s="194"/>
      <c r="W933" s="194"/>
      <c r="X933" s="194"/>
      <c r="Y933" s="194"/>
    </row>
    <row r="934" spans="1:25" ht="19.5" customHeight="1" x14ac:dyDescent="0.25">
      <c r="A934" s="194"/>
      <c r="B934" s="194"/>
      <c r="C934" s="202"/>
      <c r="D934" s="194"/>
      <c r="E934" s="194"/>
      <c r="F934" s="194"/>
      <c r="G934" s="194"/>
      <c r="H934" s="194"/>
      <c r="I934" s="194"/>
      <c r="J934" s="194"/>
      <c r="K934" s="194"/>
      <c r="L934" s="194"/>
      <c r="M934" s="194"/>
      <c r="N934" s="194"/>
      <c r="O934" s="194"/>
      <c r="P934" s="194"/>
      <c r="Q934" s="194"/>
      <c r="R934" s="194"/>
      <c r="S934" s="194"/>
      <c r="T934" s="194"/>
      <c r="U934" s="194"/>
      <c r="V934" s="194"/>
      <c r="W934" s="194"/>
      <c r="X934" s="194"/>
      <c r="Y934" s="194"/>
    </row>
    <row r="935" spans="1:25" ht="19.5" customHeight="1" x14ac:dyDescent="0.25">
      <c r="A935" s="194"/>
      <c r="B935" s="194"/>
      <c r="C935" s="202"/>
      <c r="D935" s="194"/>
      <c r="E935" s="194"/>
      <c r="F935" s="194"/>
      <c r="G935" s="194"/>
      <c r="H935" s="194"/>
      <c r="I935" s="194"/>
      <c r="J935" s="194"/>
      <c r="K935" s="194"/>
      <c r="L935" s="194"/>
      <c r="M935" s="194"/>
      <c r="N935" s="194"/>
      <c r="O935" s="194"/>
      <c r="P935" s="194"/>
      <c r="Q935" s="194"/>
      <c r="R935" s="194"/>
      <c r="S935" s="194"/>
      <c r="T935" s="194"/>
      <c r="U935" s="194"/>
      <c r="V935" s="194"/>
      <c r="W935" s="194"/>
      <c r="X935" s="194"/>
      <c r="Y935" s="194"/>
    </row>
    <row r="936" spans="1:25" ht="19.5" customHeight="1" x14ac:dyDescent="0.25">
      <c r="A936" s="194"/>
      <c r="B936" s="194"/>
      <c r="C936" s="202"/>
      <c r="D936" s="194"/>
      <c r="E936" s="194"/>
      <c r="F936" s="194"/>
      <c r="G936" s="194"/>
      <c r="H936" s="194"/>
      <c r="I936" s="194"/>
      <c r="J936" s="194"/>
      <c r="K936" s="194"/>
      <c r="L936" s="194"/>
      <c r="M936" s="194"/>
      <c r="N936" s="194"/>
      <c r="O936" s="194"/>
      <c r="P936" s="194"/>
      <c r="Q936" s="194"/>
      <c r="R936" s="194"/>
      <c r="S936" s="194"/>
      <c r="T936" s="194"/>
      <c r="U936" s="194"/>
      <c r="V936" s="194"/>
      <c r="W936" s="194"/>
      <c r="X936" s="194"/>
      <c r="Y936" s="194"/>
    </row>
    <row r="937" spans="1:25" ht="19.5" customHeight="1" x14ac:dyDescent="0.25">
      <c r="A937" s="194"/>
      <c r="B937" s="194"/>
      <c r="C937" s="202"/>
      <c r="D937" s="194"/>
      <c r="E937" s="194"/>
      <c r="F937" s="194"/>
      <c r="G937" s="194"/>
      <c r="H937" s="194"/>
      <c r="I937" s="194"/>
      <c r="J937" s="194"/>
      <c r="K937" s="194"/>
      <c r="L937" s="194"/>
      <c r="M937" s="194"/>
      <c r="N937" s="194"/>
      <c r="O937" s="194"/>
      <c r="P937" s="194"/>
      <c r="Q937" s="194"/>
      <c r="R937" s="194"/>
      <c r="S937" s="194"/>
      <c r="T937" s="194"/>
      <c r="U937" s="194"/>
      <c r="V937" s="194"/>
      <c r="W937" s="194"/>
      <c r="X937" s="194"/>
      <c r="Y937" s="194"/>
    </row>
    <row r="938" spans="1:25" ht="19.5" customHeight="1" x14ac:dyDescent="0.25">
      <c r="A938" s="194"/>
      <c r="B938" s="194"/>
      <c r="C938" s="202"/>
      <c r="D938" s="194"/>
      <c r="E938" s="194"/>
      <c r="F938" s="194"/>
      <c r="G938" s="194"/>
      <c r="H938" s="194"/>
      <c r="I938" s="194"/>
      <c r="J938" s="194"/>
      <c r="K938" s="194"/>
      <c r="L938" s="194"/>
      <c r="M938" s="194"/>
      <c r="N938" s="194"/>
      <c r="O938" s="194"/>
      <c r="P938" s="194"/>
      <c r="Q938" s="194"/>
      <c r="R938" s="194"/>
      <c r="S938" s="194"/>
      <c r="T938" s="194"/>
      <c r="U938" s="194"/>
      <c r="V938" s="194"/>
      <c r="W938" s="194"/>
      <c r="X938" s="194"/>
      <c r="Y938" s="194"/>
    </row>
    <row r="939" spans="1:25" ht="19.5" customHeight="1" x14ac:dyDescent="0.25">
      <c r="A939" s="194"/>
      <c r="B939" s="194"/>
      <c r="C939" s="202"/>
      <c r="D939" s="194"/>
      <c r="E939" s="194"/>
      <c r="F939" s="194"/>
      <c r="G939" s="194"/>
      <c r="H939" s="194"/>
      <c r="I939" s="194"/>
      <c r="J939" s="194"/>
      <c r="K939" s="194"/>
      <c r="L939" s="194"/>
      <c r="M939" s="194"/>
      <c r="N939" s="194"/>
      <c r="O939" s="194"/>
      <c r="P939" s="194"/>
      <c r="Q939" s="194"/>
      <c r="R939" s="194"/>
      <c r="S939" s="194"/>
      <c r="T939" s="194"/>
      <c r="U939" s="194"/>
      <c r="V939" s="194"/>
      <c r="W939" s="194"/>
      <c r="X939" s="194"/>
      <c r="Y939" s="194"/>
    </row>
    <row r="940" spans="1:25" ht="19.5" customHeight="1" x14ac:dyDescent="0.25">
      <c r="A940" s="194"/>
      <c r="B940" s="194"/>
      <c r="C940" s="202"/>
      <c r="D940" s="194"/>
      <c r="E940" s="194"/>
      <c r="F940" s="194"/>
      <c r="G940" s="194"/>
      <c r="H940" s="194"/>
      <c r="I940" s="194"/>
      <c r="J940" s="194"/>
      <c r="K940" s="194"/>
      <c r="L940" s="194"/>
      <c r="M940" s="194"/>
      <c r="N940" s="194"/>
      <c r="O940" s="194"/>
      <c r="P940" s="194"/>
      <c r="Q940" s="194"/>
      <c r="R940" s="194"/>
      <c r="S940" s="194"/>
      <c r="T940" s="194"/>
      <c r="U940" s="194"/>
      <c r="V940" s="194"/>
      <c r="W940" s="194"/>
      <c r="X940" s="194"/>
      <c r="Y940" s="194"/>
    </row>
    <row r="941" spans="1:25" ht="19.5" customHeight="1" x14ac:dyDescent="0.25">
      <c r="A941" s="194"/>
      <c r="B941" s="194"/>
      <c r="C941" s="202"/>
      <c r="D941" s="194"/>
      <c r="E941" s="194"/>
      <c r="F941" s="194"/>
      <c r="G941" s="194"/>
      <c r="H941" s="194"/>
      <c r="I941" s="194"/>
      <c r="J941" s="194"/>
      <c r="K941" s="194"/>
      <c r="L941" s="194"/>
      <c r="M941" s="194"/>
      <c r="N941" s="194"/>
      <c r="O941" s="194"/>
      <c r="P941" s="194"/>
      <c r="Q941" s="194"/>
      <c r="R941" s="194"/>
      <c r="S941" s="194"/>
      <c r="T941" s="194"/>
      <c r="U941" s="194"/>
      <c r="V941" s="194"/>
      <c r="W941" s="194"/>
      <c r="X941" s="194"/>
      <c r="Y941" s="194"/>
    </row>
    <row r="942" spans="1:25" ht="19.5" customHeight="1" x14ac:dyDescent="0.25">
      <c r="A942" s="194"/>
      <c r="B942" s="194"/>
      <c r="C942" s="202"/>
      <c r="D942" s="194"/>
      <c r="E942" s="194"/>
      <c r="F942" s="194"/>
      <c r="G942" s="194"/>
      <c r="H942" s="194"/>
      <c r="I942" s="194"/>
      <c r="J942" s="194"/>
      <c r="K942" s="194"/>
      <c r="L942" s="194"/>
      <c r="M942" s="194"/>
      <c r="N942" s="194"/>
      <c r="O942" s="194"/>
      <c r="P942" s="194"/>
      <c r="Q942" s="194"/>
      <c r="R942" s="194"/>
      <c r="S942" s="194"/>
      <c r="T942" s="194"/>
      <c r="U942" s="194"/>
      <c r="V942" s="194"/>
      <c r="W942" s="194"/>
      <c r="X942" s="194"/>
      <c r="Y942" s="194"/>
    </row>
    <row r="943" spans="1:25" ht="19.5" customHeight="1" x14ac:dyDescent="0.25">
      <c r="A943" s="194"/>
      <c r="B943" s="194"/>
      <c r="C943" s="202"/>
      <c r="D943" s="194"/>
      <c r="E943" s="194"/>
      <c r="F943" s="194"/>
      <c r="G943" s="194"/>
      <c r="H943" s="194"/>
      <c r="I943" s="194"/>
      <c r="J943" s="194"/>
      <c r="K943" s="194"/>
      <c r="L943" s="194"/>
      <c r="M943" s="194"/>
      <c r="N943" s="194"/>
      <c r="O943" s="194"/>
      <c r="P943" s="194"/>
      <c r="Q943" s="194"/>
      <c r="R943" s="194"/>
      <c r="S943" s="194"/>
      <c r="T943" s="194"/>
      <c r="U943" s="194"/>
      <c r="V943" s="194"/>
      <c r="W943" s="194"/>
      <c r="X943" s="194"/>
      <c r="Y943" s="194"/>
    </row>
    <row r="944" spans="1:25" ht="19.5" customHeight="1" x14ac:dyDescent="0.25">
      <c r="A944" s="194"/>
      <c r="B944" s="194"/>
      <c r="C944" s="202"/>
      <c r="D944" s="194"/>
      <c r="E944" s="194"/>
      <c r="F944" s="194"/>
      <c r="G944" s="194"/>
      <c r="H944" s="194"/>
      <c r="I944" s="194"/>
      <c r="J944" s="194"/>
      <c r="K944" s="194"/>
      <c r="L944" s="194"/>
      <c r="M944" s="194"/>
      <c r="N944" s="194"/>
      <c r="O944" s="194"/>
      <c r="P944" s="194"/>
      <c r="Q944" s="194"/>
      <c r="R944" s="194"/>
      <c r="S944" s="194"/>
      <c r="T944" s="194"/>
      <c r="U944" s="194"/>
      <c r="V944" s="194"/>
      <c r="W944" s="194"/>
      <c r="X944" s="194"/>
      <c r="Y944" s="194"/>
    </row>
    <row r="945" spans="1:25" ht="19.5" customHeight="1" x14ac:dyDescent="0.25">
      <c r="A945" s="194"/>
      <c r="B945" s="194"/>
      <c r="C945" s="202"/>
      <c r="D945" s="194"/>
      <c r="E945" s="194"/>
      <c r="F945" s="194"/>
      <c r="G945" s="194"/>
      <c r="H945" s="194"/>
      <c r="I945" s="194"/>
      <c r="J945" s="194"/>
      <c r="K945" s="194"/>
      <c r="L945" s="194"/>
      <c r="M945" s="194"/>
      <c r="N945" s="194"/>
      <c r="O945" s="194"/>
      <c r="P945" s="194"/>
      <c r="Q945" s="194"/>
      <c r="R945" s="194"/>
      <c r="S945" s="194"/>
      <c r="T945" s="194"/>
      <c r="U945" s="194"/>
      <c r="V945" s="194"/>
      <c r="W945" s="194"/>
      <c r="X945" s="194"/>
      <c r="Y945" s="194"/>
    </row>
    <row r="946" spans="1:25" ht="19.5" customHeight="1" x14ac:dyDescent="0.25">
      <c r="A946" s="194"/>
      <c r="B946" s="194"/>
      <c r="C946" s="202"/>
      <c r="D946" s="194"/>
      <c r="E946" s="194"/>
      <c r="F946" s="194"/>
      <c r="G946" s="194"/>
      <c r="H946" s="194"/>
      <c r="I946" s="194"/>
      <c r="J946" s="194"/>
      <c r="K946" s="194"/>
      <c r="L946" s="194"/>
      <c r="M946" s="194"/>
      <c r="N946" s="194"/>
      <c r="O946" s="194"/>
      <c r="P946" s="194"/>
      <c r="Q946" s="194"/>
      <c r="R946" s="194"/>
      <c r="S946" s="194"/>
      <c r="T946" s="194"/>
      <c r="U946" s="194"/>
      <c r="V946" s="194"/>
      <c r="W946" s="194"/>
      <c r="X946" s="194"/>
      <c r="Y946" s="194"/>
    </row>
    <row r="947" spans="1:25" ht="19.5" customHeight="1" x14ac:dyDescent="0.25">
      <c r="A947" s="194"/>
      <c r="B947" s="194"/>
      <c r="C947" s="202"/>
      <c r="D947" s="194"/>
      <c r="E947" s="194"/>
      <c r="F947" s="194"/>
      <c r="G947" s="194"/>
      <c r="H947" s="194"/>
      <c r="I947" s="194"/>
      <c r="J947" s="194"/>
      <c r="K947" s="194"/>
      <c r="L947" s="194"/>
      <c r="M947" s="194"/>
      <c r="N947" s="194"/>
      <c r="O947" s="194"/>
      <c r="P947" s="194"/>
      <c r="Q947" s="194"/>
      <c r="R947" s="194"/>
      <c r="S947" s="194"/>
      <c r="T947" s="194"/>
      <c r="U947" s="194"/>
      <c r="V947" s="194"/>
      <c r="W947" s="194"/>
      <c r="X947" s="194"/>
      <c r="Y947" s="194"/>
    </row>
    <row r="948" spans="1:25" ht="19.5" customHeight="1" x14ac:dyDescent="0.25">
      <c r="A948" s="194"/>
      <c r="B948" s="194"/>
      <c r="C948" s="202"/>
      <c r="D948" s="194"/>
      <c r="E948" s="194"/>
      <c r="F948" s="194"/>
      <c r="G948" s="194"/>
      <c r="H948" s="194"/>
      <c r="I948" s="194"/>
      <c r="J948" s="194"/>
      <c r="K948" s="194"/>
      <c r="L948" s="194"/>
      <c r="M948" s="194"/>
      <c r="N948" s="194"/>
      <c r="O948" s="194"/>
      <c r="P948" s="194"/>
      <c r="Q948" s="194"/>
      <c r="R948" s="194"/>
      <c r="S948" s="194"/>
      <c r="T948" s="194"/>
      <c r="U948" s="194"/>
      <c r="V948" s="194"/>
      <c r="W948" s="194"/>
      <c r="X948" s="194"/>
      <c r="Y948" s="194"/>
    </row>
    <row r="949" spans="1:25" ht="19.5" customHeight="1" x14ac:dyDescent="0.25">
      <c r="A949" s="194"/>
      <c r="B949" s="194"/>
      <c r="C949" s="202"/>
      <c r="D949" s="194"/>
      <c r="E949" s="194"/>
      <c r="F949" s="194"/>
      <c r="G949" s="194"/>
      <c r="H949" s="194"/>
      <c r="I949" s="194"/>
      <c r="J949" s="194"/>
      <c r="K949" s="194"/>
      <c r="L949" s="194"/>
      <c r="M949" s="194"/>
      <c r="N949" s="194"/>
      <c r="O949" s="194"/>
      <c r="P949" s="194"/>
      <c r="Q949" s="194"/>
      <c r="R949" s="194"/>
      <c r="S949" s="194"/>
      <c r="T949" s="194"/>
      <c r="U949" s="194"/>
      <c r="V949" s="194"/>
      <c r="W949" s="194"/>
      <c r="X949" s="194"/>
      <c r="Y949" s="194"/>
    </row>
    <row r="950" spans="1:25" ht="19.5" customHeight="1" x14ac:dyDescent="0.25">
      <c r="A950" s="194"/>
      <c r="B950" s="194"/>
      <c r="C950" s="202"/>
      <c r="D950" s="194"/>
      <c r="E950" s="194"/>
      <c r="F950" s="194"/>
      <c r="G950" s="194"/>
      <c r="H950" s="194"/>
      <c r="I950" s="194"/>
      <c r="J950" s="194"/>
      <c r="K950" s="194"/>
      <c r="L950" s="194"/>
      <c r="M950" s="194"/>
      <c r="N950" s="194"/>
      <c r="O950" s="194"/>
      <c r="P950" s="194"/>
      <c r="Q950" s="194"/>
      <c r="R950" s="194"/>
      <c r="S950" s="194"/>
      <c r="T950" s="194"/>
      <c r="U950" s="194"/>
      <c r="V950" s="194"/>
      <c r="W950" s="194"/>
      <c r="X950" s="194"/>
      <c r="Y950" s="194"/>
    </row>
    <row r="951" spans="1:25" ht="19.5" customHeight="1" x14ac:dyDescent="0.25">
      <c r="A951" s="194"/>
      <c r="B951" s="194"/>
      <c r="C951" s="202"/>
      <c r="D951" s="194"/>
      <c r="E951" s="194"/>
      <c r="F951" s="194"/>
      <c r="G951" s="194"/>
      <c r="H951" s="194"/>
      <c r="I951" s="194"/>
      <c r="J951" s="194"/>
      <c r="K951" s="194"/>
      <c r="L951" s="194"/>
      <c r="M951" s="194"/>
      <c r="N951" s="194"/>
      <c r="O951" s="194"/>
      <c r="P951" s="194"/>
      <c r="Q951" s="194"/>
      <c r="R951" s="194"/>
      <c r="S951" s="194"/>
      <c r="T951" s="194"/>
      <c r="U951" s="194"/>
      <c r="V951" s="194"/>
      <c r="W951" s="194"/>
      <c r="X951" s="194"/>
      <c r="Y951" s="194"/>
    </row>
    <row r="952" spans="1:25" ht="19.5" customHeight="1" x14ac:dyDescent="0.25">
      <c r="A952" s="194"/>
      <c r="B952" s="194"/>
      <c r="C952" s="202"/>
      <c r="D952" s="194"/>
      <c r="E952" s="194"/>
      <c r="F952" s="194"/>
      <c r="G952" s="194"/>
      <c r="H952" s="194"/>
      <c r="I952" s="194"/>
      <c r="J952" s="194"/>
      <c r="K952" s="194"/>
      <c r="L952" s="194"/>
      <c r="M952" s="194"/>
      <c r="N952" s="194"/>
      <c r="O952" s="194"/>
      <c r="P952" s="194"/>
      <c r="Q952" s="194"/>
      <c r="R952" s="194"/>
      <c r="S952" s="194"/>
      <c r="T952" s="194"/>
      <c r="U952" s="194"/>
      <c r="V952" s="194"/>
      <c r="W952" s="194"/>
      <c r="X952" s="194"/>
      <c r="Y952" s="194"/>
    </row>
    <row r="953" spans="1:25" ht="19.5" customHeight="1" x14ac:dyDescent="0.25">
      <c r="A953" s="194"/>
      <c r="B953" s="194"/>
      <c r="C953" s="202"/>
      <c r="D953" s="194"/>
      <c r="E953" s="194"/>
      <c r="F953" s="194"/>
      <c r="G953" s="194"/>
      <c r="H953" s="194"/>
      <c r="I953" s="194"/>
      <c r="J953" s="194"/>
      <c r="K953" s="194"/>
      <c r="L953" s="194"/>
      <c r="M953" s="194"/>
      <c r="N953" s="194"/>
      <c r="O953" s="194"/>
      <c r="P953" s="194"/>
      <c r="Q953" s="194"/>
      <c r="R953" s="194"/>
      <c r="S953" s="194"/>
      <c r="T953" s="194"/>
      <c r="U953" s="194"/>
      <c r="V953" s="194"/>
      <c r="W953" s="194"/>
      <c r="X953" s="194"/>
      <c r="Y953" s="194"/>
    </row>
    <row r="954" spans="1:25" ht="19.5" customHeight="1" x14ac:dyDescent="0.25">
      <c r="A954" s="194"/>
      <c r="B954" s="194"/>
      <c r="C954" s="202"/>
      <c r="D954" s="194"/>
      <c r="E954" s="194"/>
      <c r="F954" s="194"/>
      <c r="G954" s="194"/>
      <c r="H954" s="194"/>
      <c r="I954" s="194"/>
      <c r="J954" s="194"/>
      <c r="K954" s="194"/>
      <c r="L954" s="194"/>
      <c r="M954" s="194"/>
      <c r="N954" s="194"/>
      <c r="O954" s="194"/>
      <c r="P954" s="194"/>
      <c r="Q954" s="194"/>
      <c r="R954" s="194"/>
      <c r="S954" s="194"/>
      <c r="T954" s="194"/>
      <c r="U954" s="194"/>
      <c r="V954" s="194"/>
      <c r="W954" s="194"/>
      <c r="X954" s="194"/>
      <c r="Y954" s="194"/>
    </row>
    <row r="955" spans="1:25" ht="19.5" customHeight="1" x14ac:dyDescent="0.25">
      <c r="A955" s="194"/>
      <c r="B955" s="194"/>
      <c r="C955" s="202"/>
      <c r="D955" s="194"/>
      <c r="E955" s="194"/>
      <c r="F955" s="194"/>
      <c r="G955" s="194"/>
      <c r="H955" s="194"/>
      <c r="I955" s="194"/>
      <c r="J955" s="194"/>
      <c r="K955" s="194"/>
      <c r="L955" s="194"/>
      <c r="M955" s="194"/>
      <c r="N955" s="194"/>
      <c r="O955" s="194"/>
      <c r="P955" s="194"/>
      <c r="Q955" s="194"/>
      <c r="R955" s="194"/>
      <c r="S955" s="194"/>
      <c r="T955" s="194"/>
      <c r="U955" s="194"/>
      <c r="V955" s="194"/>
      <c r="W955" s="194"/>
      <c r="X955" s="194"/>
      <c r="Y955" s="194"/>
    </row>
    <row r="956" spans="1:25" ht="19.5" customHeight="1" x14ac:dyDescent="0.25">
      <c r="A956" s="194"/>
      <c r="B956" s="194"/>
      <c r="C956" s="202"/>
      <c r="D956" s="194"/>
      <c r="E956" s="194"/>
      <c r="F956" s="194"/>
      <c r="G956" s="194"/>
      <c r="H956" s="194"/>
      <c r="I956" s="194"/>
      <c r="J956" s="194"/>
      <c r="K956" s="194"/>
      <c r="L956" s="194"/>
      <c r="M956" s="194"/>
      <c r="N956" s="194"/>
      <c r="O956" s="194"/>
      <c r="P956" s="194"/>
      <c r="Q956" s="194"/>
      <c r="R956" s="194"/>
      <c r="S956" s="194"/>
      <c r="T956" s="194"/>
      <c r="U956" s="194"/>
      <c r="V956" s="194"/>
      <c r="W956" s="194"/>
      <c r="X956" s="194"/>
      <c r="Y956" s="194"/>
    </row>
    <row r="957" spans="1:25" ht="19.5" customHeight="1" x14ac:dyDescent="0.25">
      <c r="A957" s="194"/>
      <c r="B957" s="194"/>
      <c r="C957" s="202"/>
      <c r="D957" s="194"/>
      <c r="E957" s="194"/>
      <c r="F957" s="194"/>
      <c r="G957" s="194"/>
      <c r="H957" s="194"/>
      <c r="I957" s="194"/>
      <c r="J957" s="194"/>
      <c r="K957" s="194"/>
      <c r="L957" s="194"/>
      <c r="M957" s="194"/>
      <c r="N957" s="194"/>
      <c r="O957" s="194"/>
      <c r="P957" s="194"/>
      <c r="Q957" s="194"/>
      <c r="R957" s="194"/>
      <c r="S957" s="194"/>
      <c r="T957" s="194"/>
      <c r="U957" s="194"/>
      <c r="V957" s="194"/>
      <c r="W957" s="194"/>
      <c r="X957" s="194"/>
      <c r="Y957" s="194"/>
    </row>
    <row r="958" spans="1:25" ht="19.5" customHeight="1" x14ac:dyDescent="0.25">
      <c r="A958" s="194"/>
      <c r="B958" s="194"/>
      <c r="C958" s="202"/>
      <c r="D958" s="194"/>
      <c r="E958" s="194"/>
      <c r="F958" s="194"/>
      <c r="G958" s="194"/>
      <c r="H958" s="194"/>
      <c r="I958" s="194"/>
      <c r="J958" s="194"/>
      <c r="K958" s="194"/>
      <c r="L958" s="194"/>
      <c r="M958" s="194"/>
      <c r="N958" s="194"/>
      <c r="O958" s="194"/>
      <c r="P958" s="194"/>
      <c r="Q958" s="194"/>
      <c r="R958" s="194"/>
      <c r="S958" s="194"/>
      <c r="T958" s="194"/>
      <c r="U958" s="194"/>
      <c r="V958" s="194"/>
      <c r="W958" s="194"/>
      <c r="X958" s="194"/>
      <c r="Y958" s="194"/>
    </row>
    <row r="959" spans="1:25" ht="19.5" customHeight="1" x14ac:dyDescent="0.25">
      <c r="A959" s="194"/>
      <c r="B959" s="194"/>
      <c r="C959" s="202"/>
      <c r="D959" s="194"/>
      <c r="E959" s="194"/>
      <c r="F959" s="194"/>
      <c r="G959" s="194"/>
      <c r="H959" s="194"/>
      <c r="I959" s="194"/>
      <c r="J959" s="194"/>
      <c r="K959" s="194"/>
      <c r="L959" s="194"/>
      <c r="M959" s="194"/>
      <c r="N959" s="194"/>
      <c r="O959" s="194"/>
      <c r="P959" s="194"/>
      <c r="Q959" s="194"/>
      <c r="R959" s="194"/>
      <c r="S959" s="194"/>
      <c r="T959" s="194"/>
      <c r="U959" s="194"/>
      <c r="V959" s="194"/>
      <c r="W959" s="194"/>
      <c r="X959" s="194"/>
      <c r="Y959" s="194"/>
    </row>
    <row r="960" spans="1:25" ht="19.5" customHeight="1" x14ac:dyDescent="0.25">
      <c r="A960" s="194"/>
      <c r="B960" s="194"/>
      <c r="C960" s="202"/>
      <c r="D960" s="194"/>
      <c r="E960" s="194"/>
      <c r="F960" s="194"/>
      <c r="G960" s="194"/>
      <c r="H960" s="194"/>
      <c r="I960" s="194"/>
      <c r="J960" s="194"/>
      <c r="K960" s="194"/>
      <c r="L960" s="194"/>
      <c r="M960" s="194"/>
      <c r="N960" s="194"/>
      <c r="O960" s="194"/>
      <c r="P960" s="194"/>
      <c r="Q960" s="194"/>
      <c r="R960" s="194"/>
      <c r="S960" s="194"/>
      <c r="T960" s="194"/>
      <c r="U960" s="194"/>
      <c r="V960" s="194"/>
      <c r="W960" s="194"/>
      <c r="X960" s="194"/>
      <c r="Y960" s="194"/>
    </row>
    <row r="961" spans="1:25" ht="19.5" customHeight="1" x14ac:dyDescent="0.25">
      <c r="A961" s="194"/>
      <c r="B961" s="194"/>
      <c r="C961" s="202"/>
      <c r="D961" s="194"/>
      <c r="E961" s="194"/>
      <c r="F961" s="194"/>
      <c r="G961" s="194"/>
      <c r="H961" s="194"/>
      <c r="I961" s="194"/>
      <c r="J961" s="194"/>
      <c r="K961" s="194"/>
      <c r="L961" s="194"/>
      <c r="M961" s="194"/>
      <c r="N961" s="194"/>
      <c r="O961" s="194"/>
      <c r="P961" s="194"/>
      <c r="Q961" s="194"/>
      <c r="R961" s="194"/>
      <c r="S961" s="194"/>
      <c r="T961" s="194"/>
      <c r="U961" s="194"/>
      <c r="V961" s="194"/>
      <c r="W961" s="194"/>
      <c r="X961" s="194"/>
      <c r="Y961" s="194"/>
    </row>
    <row r="962" spans="1:25" ht="19.5" customHeight="1" x14ac:dyDescent="0.25">
      <c r="A962" s="194"/>
      <c r="B962" s="194"/>
      <c r="C962" s="202"/>
      <c r="D962" s="194"/>
      <c r="E962" s="194"/>
      <c r="F962" s="194"/>
      <c r="G962" s="194"/>
      <c r="H962" s="194"/>
      <c r="I962" s="194"/>
      <c r="J962" s="194"/>
      <c r="K962" s="194"/>
      <c r="L962" s="194"/>
      <c r="M962" s="194"/>
      <c r="N962" s="194"/>
      <c r="O962" s="194"/>
      <c r="P962" s="194"/>
      <c r="Q962" s="194"/>
      <c r="R962" s="194"/>
      <c r="S962" s="194"/>
      <c r="T962" s="194"/>
      <c r="U962" s="194"/>
      <c r="V962" s="194"/>
      <c r="W962" s="194"/>
      <c r="X962" s="194"/>
      <c r="Y962" s="194"/>
    </row>
    <row r="963" spans="1:25" ht="19.5" customHeight="1" x14ac:dyDescent="0.25">
      <c r="A963" s="194"/>
      <c r="B963" s="194"/>
      <c r="C963" s="202"/>
      <c r="D963" s="194"/>
      <c r="E963" s="194"/>
      <c r="F963" s="194"/>
      <c r="G963" s="194"/>
      <c r="H963" s="194"/>
      <c r="I963" s="194"/>
      <c r="J963" s="194"/>
      <c r="K963" s="194"/>
      <c r="L963" s="194"/>
      <c r="M963" s="194"/>
      <c r="N963" s="194"/>
      <c r="O963" s="194"/>
      <c r="P963" s="194"/>
      <c r="Q963" s="194"/>
      <c r="R963" s="194"/>
      <c r="S963" s="194"/>
      <c r="T963" s="194"/>
      <c r="U963" s="194"/>
      <c r="V963" s="194"/>
      <c r="W963" s="194"/>
      <c r="X963" s="194"/>
      <c r="Y963" s="194"/>
    </row>
    <row r="964" spans="1:25" ht="19.5" customHeight="1" x14ac:dyDescent="0.25">
      <c r="A964" s="194"/>
      <c r="B964" s="194"/>
      <c r="C964" s="202"/>
      <c r="D964" s="194"/>
      <c r="E964" s="194"/>
      <c r="F964" s="194"/>
      <c r="G964" s="194"/>
      <c r="H964" s="194"/>
      <c r="I964" s="194"/>
      <c r="J964" s="194"/>
      <c r="K964" s="194"/>
      <c r="L964" s="194"/>
      <c r="M964" s="194"/>
      <c r="N964" s="194"/>
      <c r="O964" s="194"/>
      <c r="P964" s="194"/>
      <c r="Q964" s="194"/>
      <c r="R964" s="194"/>
      <c r="S964" s="194"/>
      <c r="T964" s="194"/>
      <c r="U964" s="194"/>
      <c r="V964" s="194"/>
      <c r="W964" s="194"/>
      <c r="X964" s="194"/>
      <c r="Y964" s="194"/>
    </row>
    <row r="965" spans="1:25" ht="19.5" customHeight="1" x14ac:dyDescent="0.25">
      <c r="A965" s="194"/>
      <c r="B965" s="194"/>
      <c r="C965" s="202"/>
      <c r="D965" s="194"/>
      <c r="E965" s="194"/>
      <c r="F965" s="194"/>
      <c r="G965" s="194"/>
      <c r="H965" s="194"/>
      <c r="I965" s="194"/>
      <c r="J965" s="194"/>
      <c r="K965" s="194"/>
      <c r="L965" s="194"/>
      <c r="M965" s="194"/>
      <c r="N965" s="194"/>
      <c r="O965" s="194"/>
      <c r="P965" s="194"/>
      <c r="Q965" s="194"/>
      <c r="R965" s="194"/>
      <c r="S965" s="194"/>
      <c r="T965" s="194"/>
      <c r="U965" s="194"/>
      <c r="V965" s="194"/>
      <c r="W965" s="194"/>
      <c r="X965" s="194"/>
      <c r="Y965" s="194"/>
    </row>
    <row r="966" spans="1:25" ht="19.5" customHeight="1" x14ac:dyDescent="0.25">
      <c r="A966" s="194"/>
      <c r="B966" s="194"/>
      <c r="C966" s="202"/>
      <c r="D966" s="194"/>
      <c r="E966" s="194"/>
      <c r="F966" s="194"/>
      <c r="G966" s="194"/>
      <c r="H966" s="194"/>
      <c r="I966" s="194"/>
      <c r="J966" s="194"/>
      <c r="K966" s="194"/>
      <c r="L966" s="194"/>
      <c r="M966" s="194"/>
      <c r="N966" s="194"/>
      <c r="O966" s="194"/>
      <c r="P966" s="194"/>
      <c r="Q966" s="194"/>
      <c r="R966" s="194"/>
      <c r="S966" s="194"/>
      <c r="T966" s="194"/>
      <c r="U966" s="194"/>
      <c r="V966" s="194"/>
      <c r="W966" s="194"/>
      <c r="X966" s="194"/>
      <c r="Y966" s="194"/>
    </row>
    <row r="967" spans="1:25" ht="19.5" customHeight="1" x14ac:dyDescent="0.25">
      <c r="A967" s="194"/>
      <c r="B967" s="194"/>
      <c r="C967" s="202"/>
      <c r="D967" s="194"/>
      <c r="E967" s="194"/>
      <c r="F967" s="194"/>
      <c r="G967" s="194"/>
      <c r="H967" s="194"/>
      <c r="I967" s="194"/>
      <c r="J967" s="194"/>
      <c r="K967" s="194"/>
      <c r="L967" s="194"/>
      <c r="M967" s="194"/>
      <c r="N967" s="194"/>
      <c r="O967" s="194"/>
      <c r="P967" s="194"/>
      <c r="Q967" s="194"/>
      <c r="R967" s="194"/>
      <c r="S967" s="194"/>
      <c r="T967" s="194"/>
      <c r="U967" s="194"/>
      <c r="V967" s="194"/>
      <c r="W967" s="194"/>
      <c r="X967" s="194"/>
      <c r="Y967" s="194"/>
    </row>
    <row r="968" spans="1:25" ht="19.5" customHeight="1" x14ac:dyDescent="0.25">
      <c r="A968" s="194"/>
      <c r="B968" s="194"/>
      <c r="C968" s="202"/>
      <c r="D968" s="194"/>
      <c r="E968" s="194"/>
      <c r="F968" s="194"/>
      <c r="G968" s="194"/>
      <c r="H968" s="194"/>
      <c r="I968" s="194"/>
      <c r="J968" s="194"/>
      <c r="K968" s="194"/>
      <c r="L968" s="194"/>
      <c r="M968" s="194"/>
      <c r="N968" s="194"/>
      <c r="O968" s="194"/>
      <c r="P968" s="194"/>
      <c r="Q968" s="194"/>
      <c r="R968" s="194"/>
      <c r="S968" s="194"/>
      <c r="T968" s="194"/>
      <c r="U968" s="194"/>
      <c r="V968" s="194"/>
      <c r="W968" s="194"/>
      <c r="X968" s="194"/>
      <c r="Y968" s="194"/>
    </row>
    <row r="969" spans="1:25" ht="19.5" customHeight="1" x14ac:dyDescent="0.25">
      <c r="A969" s="194"/>
      <c r="B969" s="194"/>
      <c r="C969" s="202"/>
      <c r="D969" s="194"/>
      <c r="E969" s="194"/>
      <c r="F969" s="194"/>
      <c r="G969" s="194"/>
      <c r="H969" s="194"/>
      <c r="I969" s="194"/>
      <c r="J969" s="194"/>
      <c r="K969" s="194"/>
      <c r="L969" s="194"/>
      <c r="M969" s="194"/>
      <c r="N969" s="194"/>
      <c r="O969" s="194"/>
      <c r="P969" s="194"/>
      <c r="Q969" s="194"/>
      <c r="R969" s="194"/>
      <c r="S969" s="194"/>
      <c r="T969" s="194"/>
      <c r="U969" s="194"/>
      <c r="V969" s="194"/>
      <c r="W969" s="194"/>
      <c r="X969" s="194"/>
      <c r="Y969" s="194"/>
    </row>
    <row r="970" spans="1:25" ht="19.5" customHeight="1" x14ac:dyDescent="0.25">
      <c r="A970" s="194"/>
      <c r="B970" s="194"/>
      <c r="C970" s="202"/>
      <c r="D970" s="194"/>
      <c r="E970" s="194"/>
      <c r="F970" s="194"/>
      <c r="G970" s="194"/>
      <c r="H970" s="194"/>
      <c r="I970" s="194"/>
      <c r="J970" s="194"/>
      <c r="K970" s="194"/>
      <c r="L970" s="194"/>
      <c r="M970" s="194"/>
      <c r="N970" s="194"/>
      <c r="O970" s="194"/>
      <c r="P970" s="194"/>
      <c r="Q970" s="194"/>
      <c r="R970" s="194"/>
      <c r="S970" s="194"/>
      <c r="T970" s="194"/>
      <c r="U970" s="194"/>
      <c r="V970" s="194"/>
      <c r="W970" s="194"/>
      <c r="X970" s="194"/>
      <c r="Y970" s="194"/>
    </row>
    <row r="971" spans="1:25" ht="19.5" customHeight="1" x14ac:dyDescent="0.25">
      <c r="A971" s="194"/>
      <c r="B971" s="194"/>
      <c r="C971" s="202"/>
      <c r="D971" s="194"/>
      <c r="E971" s="194"/>
      <c r="F971" s="194"/>
      <c r="G971" s="194"/>
      <c r="H971" s="194"/>
      <c r="I971" s="194"/>
      <c r="J971" s="194"/>
      <c r="K971" s="194"/>
      <c r="L971" s="194"/>
      <c r="M971" s="194"/>
      <c r="N971" s="194"/>
      <c r="O971" s="194"/>
      <c r="P971" s="194"/>
      <c r="Q971" s="194"/>
      <c r="R971" s="194"/>
      <c r="S971" s="194"/>
      <c r="T971" s="194"/>
      <c r="U971" s="194"/>
      <c r="V971" s="194"/>
      <c r="W971" s="194"/>
      <c r="X971" s="194"/>
      <c r="Y971" s="194"/>
    </row>
    <row r="972" spans="1:25" ht="19.5" customHeight="1" x14ac:dyDescent="0.25">
      <c r="A972" s="194"/>
      <c r="B972" s="194"/>
      <c r="C972" s="202"/>
      <c r="D972" s="194"/>
      <c r="E972" s="194"/>
      <c r="F972" s="194"/>
      <c r="G972" s="194"/>
      <c r="H972" s="194"/>
      <c r="I972" s="194"/>
      <c r="J972" s="194"/>
      <c r="K972" s="194"/>
      <c r="L972" s="194"/>
      <c r="M972" s="194"/>
      <c r="N972" s="194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</row>
    <row r="973" spans="1:25" ht="19.5" customHeight="1" x14ac:dyDescent="0.25">
      <c r="A973" s="194"/>
      <c r="B973" s="194"/>
      <c r="C973" s="202"/>
      <c r="D973" s="194"/>
      <c r="E973" s="194"/>
      <c r="F973" s="194"/>
      <c r="G973" s="194"/>
      <c r="H973" s="194"/>
      <c r="I973" s="194"/>
      <c r="J973" s="194"/>
      <c r="K973" s="194"/>
      <c r="L973" s="194"/>
      <c r="M973" s="194"/>
      <c r="N973" s="194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</row>
    <row r="974" spans="1:25" ht="19.5" customHeight="1" x14ac:dyDescent="0.25">
      <c r="A974" s="194"/>
      <c r="B974" s="194"/>
      <c r="C974" s="202"/>
      <c r="D974" s="194"/>
      <c r="E974" s="194"/>
      <c r="F974" s="194"/>
      <c r="G974" s="194"/>
      <c r="H974" s="194"/>
      <c r="I974" s="194"/>
      <c r="J974" s="194"/>
      <c r="K974" s="194"/>
      <c r="L974" s="194"/>
      <c r="M974" s="194"/>
      <c r="N974" s="194"/>
      <c r="O974" s="194"/>
      <c r="P974" s="194"/>
      <c r="Q974" s="194"/>
      <c r="R974" s="194"/>
      <c r="S974" s="194"/>
      <c r="T974" s="194"/>
      <c r="U974" s="194"/>
      <c r="V974" s="194"/>
      <c r="W974" s="194"/>
      <c r="X974" s="194"/>
      <c r="Y974" s="194"/>
    </row>
    <row r="975" spans="1:25" ht="19.5" customHeight="1" x14ac:dyDescent="0.25">
      <c r="A975" s="194"/>
      <c r="B975" s="194"/>
      <c r="C975" s="202"/>
      <c r="D975" s="194"/>
      <c r="E975" s="194"/>
      <c r="F975" s="194"/>
      <c r="G975" s="194"/>
      <c r="H975" s="194"/>
      <c r="I975" s="194"/>
      <c r="J975" s="194"/>
      <c r="K975" s="194"/>
      <c r="L975" s="194"/>
      <c r="M975" s="194"/>
      <c r="N975" s="194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</row>
    <row r="976" spans="1:25" ht="19.5" customHeight="1" x14ac:dyDescent="0.25">
      <c r="A976" s="194"/>
      <c r="B976" s="194"/>
      <c r="C976" s="202"/>
      <c r="D976" s="194"/>
      <c r="E976" s="194"/>
      <c r="F976" s="194"/>
      <c r="G976" s="194"/>
      <c r="H976" s="194"/>
      <c r="I976" s="194"/>
      <c r="J976" s="194"/>
      <c r="K976" s="194"/>
      <c r="L976" s="194"/>
      <c r="M976" s="194"/>
      <c r="N976" s="194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</row>
    <row r="977" spans="1:25" ht="19.5" customHeight="1" x14ac:dyDescent="0.25">
      <c r="A977" s="194"/>
      <c r="B977" s="194"/>
      <c r="C977" s="202"/>
      <c r="D977" s="194"/>
      <c r="E977" s="194"/>
      <c r="F977" s="194"/>
      <c r="G977" s="194"/>
      <c r="H977" s="194"/>
      <c r="I977" s="194"/>
      <c r="J977" s="194"/>
      <c r="K977" s="194"/>
      <c r="L977" s="194"/>
      <c r="M977" s="194"/>
      <c r="N977" s="194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</row>
    <row r="978" spans="1:25" ht="19.5" customHeight="1" x14ac:dyDescent="0.25">
      <c r="A978" s="194"/>
      <c r="B978" s="194"/>
      <c r="C978" s="202"/>
      <c r="D978" s="194"/>
      <c r="E978" s="194"/>
      <c r="F978" s="194"/>
      <c r="G978" s="194"/>
      <c r="H978" s="194"/>
      <c r="I978" s="194"/>
      <c r="J978" s="194"/>
      <c r="K978" s="194"/>
      <c r="L978" s="194"/>
      <c r="M978" s="194"/>
      <c r="N978" s="194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</row>
    <row r="979" spans="1:25" ht="19.5" customHeight="1" x14ac:dyDescent="0.25">
      <c r="A979" s="194"/>
      <c r="B979" s="194"/>
      <c r="C979" s="202"/>
      <c r="D979" s="194"/>
      <c r="E979" s="194"/>
      <c r="F979" s="194"/>
      <c r="G979" s="194"/>
      <c r="H979" s="194"/>
      <c r="I979" s="194"/>
      <c r="J979" s="194"/>
      <c r="K979" s="194"/>
      <c r="L979" s="194"/>
      <c r="M979" s="194"/>
      <c r="N979" s="194"/>
      <c r="O979" s="194"/>
      <c r="P979" s="194"/>
      <c r="Q979" s="194"/>
      <c r="R979" s="194"/>
      <c r="S979" s="194"/>
      <c r="T979" s="194"/>
      <c r="U979" s="194"/>
      <c r="V979" s="194"/>
      <c r="W979" s="194"/>
      <c r="X979" s="194"/>
      <c r="Y979" s="194"/>
    </row>
    <row r="980" spans="1:25" ht="19.5" customHeight="1" x14ac:dyDescent="0.25">
      <c r="A980" s="194"/>
      <c r="B980" s="194"/>
      <c r="C980" s="202"/>
      <c r="D980" s="194"/>
      <c r="E980" s="194"/>
      <c r="F980" s="194"/>
      <c r="G980" s="194"/>
      <c r="H980" s="194"/>
      <c r="I980" s="194"/>
      <c r="J980" s="194"/>
      <c r="K980" s="194"/>
      <c r="L980" s="194"/>
      <c r="M980" s="194"/>
      <c r="N980" s="194"/>
      <c r="O980" s="194"/>
      <c r="P980" s="194"/>
      <c r="Q980" s="194"/>
      <c r="R980" s="194"/>
      <c r="S980" s="194"/>
      <c r="T980" s="194"/>
      <c r="U980" s="194"/>
      <c r="V980" s="194"/>
      <c r="W980" s="194"/>
      <c r="X980" s="194"/>
      <c r="Y980" s="194"/>
    </row>
    <row r="981" spans="1:25" ht="19.5" customHeight="1" x14ac:dyDescent="0.25">
      <c r="A981" s="194"/>
      <c r="B981" s="194"/>
      <c r="C981" s="202"/>
      <c r="D981" s="194"/>
      <c r="E981" s="194"/>
      <c r="F981" s="194"/>
      <c r="G981" s="194"/>
      <c r="H981" s="194"/>
      <c r="I981" s="194"/>
      <c r="J981" s="194"/>
      <c r="K981" s="194"/>
      <c r="L981" s="194"/>
      <c r="M981" s="194"/>
      <c r="N981" s="194"/>
      <c r="O981" s="194"/>
      <c r="P981" s="194"/>
      <c r="Q981" s="194"/>
      <c r="R981" s="194"/>
      <c r="S981" s="194"/>
      <c r="T981" s="194"/>
      <c r="U981" s="194"/>
      <c r="V981" s="194"/>
      <c r="W981" s="194"/>
      <c r="X981" s="194"/>
      <c r="Y981" s="194"/>
    </row>
    <row r="982" spans="1:25" ht="19.5" customHeight="1" x14ac:dyDescent="0.25">
      <c r="A982" s="194"/>
      <c r="B982" s="194"/>
      <c r="C982" s="202"/>
      <c r="D982" s="194"/>
      <c r="E982" s="194"/>
      <c r="F982" s="194"/>
      <c r="G982" s="194"/>
      <c r="H982" s="194"/>
      <c r="I982" s="194"/>
      <c r="J982" s="194"/>
      <c r="K982" s="194"/>
      <c r="L982" s="194"/>
      <c r="M982" s="194"/>
      <c r="N982" s="194"/>
      <c r="O982" s="194"/>
      <c r="P982" s="194"/>
      <c r="Q982" s="194"/>
      <c r="R982" s="194"/>
      <c r="S982" s="194"/>
      <c r="T982" s="194"/>
      <c r="U982" s="194"/>
      <c r="V982" s="194"/>
      <c r="W982" s="194"/>
      <c r="X982" s="194"/>
      <c r="Y982" s="194"/>
    </row>
    <row r="983" spans="1:25" ht="19.5" customHeight="1" x14ac:dyDescent="0.25">
      <c r="A983" s="194"/>
      <c r="B983" s="194"/>
      <c r="C983" s="202"/>
      <c r="D983" s="194"/>
      <c r="E983" s="194"/>
      <c r="F983" s="194"/>
      <c r="G983" s="194"/>
      <c r="H983" s="194"/>
      <c r="I983" s="194"/>
      <c r="J983" s="194"/>
      <c r="K983" s="194"/>
      <c r="L983" s="194"/>
      <c r="M983" s="194"/>
      <c r="N983" s="194"/>
      <c r="O983" s="194"/>
      <c r="P983" s="194"/>
      <c r="Q983" s="194"/>
      <c r="R983" s="194"/>
      <c r="S983" s="194"/>
      <c r="T983" s="194"/>
      <c r="U983" s="194"/>
      <c r="V983" s="194"/>
      <c r="W983" s="194"/>
      <c r="X983" s="194"/>
      <c r="Y983" s="194"/>
    </row>
    <row r="984" spans="1:25" ht="19.5" customHeight="1" x14ac:dyDescent="0.25">
      <c r="A984" s="194"/>
      <c r="B984" s="194"/>
      <c r="C984" s="202"/>
      <c r="D984" s="194"/>
      <c r="E984" s="194"/>
      <c r="F984" s="194"/>
      <c r="G984" s="194"/>
      <c r="H984" s="194"/>
      <c r="I984" s="194"/>
      <c r="J984" s="194"/>
      <c r="K984" s="194"/>
      <c r="L984" s="194"/>
      <c r="M984" s="194"/>
      <c r="N984" s="194"/>
      <c r="O984" s="194"/>
      <c r="P984" s="194"/>
      <c r="Q984" s="194"/>
      <c r="R984" s="194"/>
      <c r="S984" s="194"/>
      <c r="T984" s="194"/>
      <c r="U984" s="194"/>
      <c r="V984" s="194"/>
      <c r="W984" s="194"/>
      <c r="X984" s="194"/>
      <c r="Y984" s="194"/>
    </row>
    <row r="985" spans="1:25" ht="19.5" customHeight="1" x14ac:dyDescent="0.25">
      <c r="A985" s="194"/>
      <c r="B985" s="194"/>
      <c r="C985" s="202"/>
      <c r="D985" s="194"/>
      <c r="E985" s="194"/>
      <c r="F985" s="194"/>
      <c r="G985" s="194"/>
      <c r="H985" s="194"/>
      <c r="I985" s="194"/>
      <c r="J985" s="194"/>
      <c r="K985" s="194"/>
      <c r="L985" s="194"/>
      <c r="M985" s="194"/>
      <c r="N985" s="194"/>
      <c r="O985" s="194"/>
      <c r="P985" s="194"/>
      <c r="Q985" s="194"/>
      <c r="R985" s="194"/>
      <c r="S985" s="194"/>
      <c r="T985" s="194"/>
      <c r="U985" s="194"/>
      <c r="V985" s="194"/>
      <c r="W985" s="194"/>
      <c r="X985" s="194"/>
      <c r="Y985" s="194"/>
    </row>
    <row r="986" spans="1:25" ht="19.5" customHeight="1" x14ac:dyDescent="0.25">
      <c r="A986" s="194"/>
      <c r="B986" s="194"/>
      <c r="C986" s="202"/>
      <c r="D986" s="194"/>
      <c r="E986" s="194"/>
      <c r="F986" s="194"/>
      <c r="G986" s="194"/>
      <c r="H986" s="194"/>
      <c r="I986" s="194"/>
      <c r="J986" s="194"/>
      <c r="K986" s="194"/>
      <c r="L986" s="194"/>
      <c r="M986" s="194"/>
      <c r="N986" s="194"/>
      <c r="O986" s="194"/>
      <c r="P986" s="194"/>
      <c r="Q986" s="194"/>
      <c r="R986" s="194"/>
      <c r="S986" s="194"/>
      <c r="T986" s="194"/>
      <c r="U986" s="194"/>
      <c r="V986" s="194"/>
      <c r="W986" s="194"/>
      <c r="X986" s="194"/>
      <c r="Y986" s="194"/>
    </row>
    <row r="987" spans="1:25" ht="19.5" customHeight="1" x14ac:dyDescent="0.25">
      <c r="A987" s="194"/>
      <c r="B987" s="194"/>
      <c r="C987" s="202"/>
      <c r="D987" s="194"/>
      <c r="E987" s="194"/>
      <c r="F987" s="194"/>
      <c r="G987" s="194"/>
      <c r="H987" s="194"/>
      <c r="I987" s="194"/>
      <c r="J987" s="194"/>
      <c r="K987" s="194"/>
      <c r="L987" s="194"/>
      <c r="M987" s="194"/>
      <c r="N987" s="194"/>
      <c r="O987" s="194"/>
      <c r="P987" s="194"/>
      <c r="Q987" s="194"/>
      <c r="R987" s="194"/>
      <c r="S987" s="194"/>
      <c r="T987" s="194"/>
      <c r="U987" s="194"/>
      <c r="V987" s="194"/>
      <c r="W987" s="194"/>
      <c r="X987" s="194"/>
      <c r="Y987" s="194"/>
    </row>
    <row r="988" spans="1:25" ht="19.5" customHeight="1" x14ac:dyDescent="0.25">
      <c r="A988" s="194"/>
      <c r="B988" s="194"/>
      <c r="C988" s="202"/>
      <c r="D988" s="194"/>
      <c r="E988" s="194"/>
      <c r="F988" s="194"/>
      <c r="G988" s="194"/>
      <c r="H988" s="194"/>
      <c r="I988" s="194"/>
      <c r="J988" s="194"/>
      <c r="K988" s="194"/>
      <c r="L988" s="194"/>
      <c r="M988" s="194"/>
      <c r="N988" s="194"/>
      <c r="O988" s="194"/>
      <c r="P988" s="194"/>
      <c r="Q988" s="194"/>
      <c r="R988" s="194"/>
      <c r="S988" s="194"/>
      <c r="T988" s="194"/>
      <c r="U988" s="194"/>
      <c r="V988" s="194"/>
      <c r="W988" s="194"/>
      <c r="X988" s="194"/>
      <c r="Y988" s="194"/>
    </row>
    <row r="989" spans="1:25" ht="19.5" customHeight="1" x14ac:dyDescent="0.25">
      <c r="A989" s="194"/>
      <c r="B989" s="194"/>
      <c r="C989" s="202"/>
      <c r="D989" s="194"/>
      <c r="E989" s="194"/>
      <c r="F989" s="194"/>
      <c r="G989" s="194"/>
      <c r="H989" s="194"/>
      <c r="I989" s="194"/>
      <c r="J989" s="194"/>
      <c r="K989" s="194"/>
      <c r="L989" s="194"/>
      <c r="M989" s="194"/>
      <c r="N989" s="194"/>
      <c r="O989" s="194"/>
      <c r="P989" s="194"/>
      <c r="Q989" s="194"/>
      <c r="R989" s="194"/>
      <c r="S989" s="194"/>
      <c r="T989" s="194"/>
      <c r="U989" s="194"/>
      <c r="V989" s="194"/>
      <c r="W989" s="194"/>
      <c r="X989" s="194"/>
      <c r="Y989" s="194"/>
    </row>
    <row r="990" spans="1:25" ht="19.5" customHeight="1" x14ac:dyDescent="0.25">
      <c r="A990" s="194"/>
      <c r="B990" s="194"/>
      <c r="C990" s="202"/>
      <c r="D990" s="194"/>
      <c r="E990" s="194"/>
      <c r="F990" s="194"/>
      <c r="G990" s="194"/>
      <c r="H990" s="194"/>
      <c r="I990" s="194"/>
      <c r="J990" s="194"/>
      <c r="K990" s="194"/>
      <c r="L990" s="194"/>
      <c r="M990" s="194"/>
      <c r="N990" s="194"/>
      <c r="O990" s="194"/>
      <c r="P990" s="194"/>
      <c r="Q990" s="194"/>
      <c r="R990" s="194"/>
      <c r="S990" s="194"/>
      <c r="T990" s="194"/>
      <c r="U990" s="194"/>
      <c r="V990" s="194"/>
      <c r="W990" s="194"/>
      <c r="X990" s="194"/>
      <c r="Y990" s="194"/>
    </row>
    <row r="991" spans="1:25" ht="19.5" customHeight="1" x14ac:dyDescent="0.25">
      <c r="A991" s="194"/>
      <c r="B991" s="194"/>
      <c r="C991" s="202"/>
      <c r="D991" s="194"/>
      <c r="E991" s="194"/>
      <c r="F991" s="194"/>
      <c r="G991" s="194"/>
      <c r="H991" s="194"/>
      <c r="I991" s="194"/>
      <c r="J991" s="194"/>
      <c r="K991" s="194"/>
      <c r="L991" s="194"/>
      <c r="M991" s="194"/>
      <c r="N991" s="194"/>
      <c r="O991" s="194"/>
      <c r="P991" s="194"/>
      <c r="Q991" s="194"/>
      <c r="R991" s="194"/>
      <c r="S991" s="194"/>
      <c r="T991" s="194"/>
      <c r="U991" s="194"/>
      <c r="V991" s="194"/>
      <c r="W991" s="194"/>
      <c r="X991" s="194"/>
      <c r="Y991" s="194"/>
    </row>
    <row r="992" spans="1:25" ht="19.5" customHeight="1" x14ac:dyDescent="0.25">
      <c r="A992" s="194"/>
      <c r="B992" s="194"/>
      <c r="C992" s="202"/>
      <c r="D992" s="194"/>
      <c r="E992" s="194"/>
      <c r="F992" s="194"/>
      <c r="G992" s="194"/>
      <c r="H992" s="194"/>
      <c r="I992" s="194"/>
      <c r="J992" s="194"/>
      <c r="K992" s="194"/>
      <c r="L992" s="194"/>
      <c r="M992" s="194"/>
      <c r="N992" s="194"/>
      <c r="O992" s="194"/>
      <c r="P992" s="194"/>
      <c r="Q992" s="194"/>
      <c r="R992" s="194"/>
      <c r="S992" s="194"/>
      <c r="T992" s="194"/>
      <c r="U992" s="194"/>
      <c r="V992" s="194"/>
      <c r="W992" s="194"/>
      <c r="X992" s="194"/>
      <c r="Y992" s="194"/>
    </row>
    <row r="993" spans="1:25" ht="19.5" customHeight="1" x14ac:dyDescent="0.25">
      <c r="A993" s="194"/>
      <c r="B993" s="194"/>
      <c r="C993" s="202"/>
      <c r="D993" s="194"/>
      <c r="E993" s="194"/>
      <c r="F993" s="194"/>
      <c r="G993" s="194"/>
      <c r="H993" s="194"/>
      <c r="I993" s="194"/>
      <c r="J993" s="194"/>
      <c r="K993" s="194"/>
      <c r="L993" s="194"/>
      <c r="M993" s="194"/>
      <c r="N993" s="194"/>
      <c r="O993" s="194"/>
      <c r="P993" s="194"/>
      <c r="Q993" s="194"/>
      <c r="R993" s="194"/>
      <c r="S993" s="194"/>
      <c r="T993" s="194"/>
      <c r="U993" s="194"/>
      <c r="V993" s="194"/>
      <c r="W993" s="194"/>
      <c r="X993" s="194"/>
      <c r="Y993" s="194"/>
    </row>
    <row r="994" spans="1:25" ht="19.5" customHeight="1" x14ac:dyDescent="0.25">
      <c r="A994" s="194"/>
      <c r="B994" s="194"/>
      <c r="C994" s="202"/>
      <c r="D994" s="194"/>
      <c r="E994" s="194"/>
      <c r="F994" s="194"/>
      <c r="G994" s="194"/>
      <c r="H994" s="194"/>
      <c r="I994" s="194"/>
      <c r="J994" s="194"/>
      <c r="K994" s="194"/>
      <c r="L994" s="194"/>
      <c r="M994" s="194"/>
      <c r="N994" s="194"/>
      <c r="O994" s="194"/>
      <c r="P994" s="194"/>
      <c r="Q994" s="194"/>
      <c r="R994" s="194"/>
      <c r="S994" s="194"/>
      <c r="T994" s="194"/>
      <c r="U994" s="194"/>
      <c r="V994" s="194"/>
      <c r="W994" s="194"/>
      <c r="X994" s="194"/>
      <c r="Y994" s="194"/>
    </row>
    <row r="995" spans="1:25" ht="19.5" customHeight="1" x14ac:dyDescent="0.25">
      <c r="A995" s="194"/>
      <c r="B995" s="194"/>
      <c r="C995" s="202"/>
      <c r="D995" s="194"/>
      <c r="E995" s="194"/>
      <c r="F995" s="194"/>
      <c r="G995" s="194"/>
      <c r="H995" s="194"/>
      <c r="I995" s="194"/>
      <c r="J995" s="194"/>
      <c r="K995" s="194"/>
      <c r="L995" s="194"/>
      <c r="M995" s="194"/>
      <c r="N995" s="194"/>
      <c r="O995" s="194"/>
      <c r="P995" s="194"/>
      <c r="Q995" s="194"/>
      <c r="R995" s="194"/>
      <c r="S995" s="194"/>
      <c r="T995" s="194"/>
      <c r="U995" s="194"/>
      <c r="V995" s="194"/>
      <c r="W995" s="194"/>
      <c r="X995" s="194"/>
      <c r="Y995" s="194"/>
    </row>
  </sheetData>
  <autoFilter ref="B9:D19" xr:uid="{00000000-0009-0000-0000-000002000000}"/>
  <mergeCells count="18">
    <mergeCell ref="G106:J106"/>
    <mergeCell ref="A5:D5"/>
    <mergeCell ref="A6:D6"/>
    <mergeCell ref="A7:D8"/>
    <mergeCell ref="A98:C98"/>
    <mergeCell ref="A103:C103"/>
    <mergeCell ref="A104:D104"/>
    <mergeCell ref="G5:J5"/>
    <mergeCell ref="G6:J6"/>
    <mergeCell ref="G7:J8"/>
    <mergeCell ref="G99:I99"/>
    <mergeCell ref="G104:I104"/>
    <mergeCell ref="Q5:T5"/>
    <mergeCell ref="Q6:T6"/>
    <mergeCell ref="Q7:T8"/>
    <mergeCell ref="L5:O5"/>
    <mergeCell ref="L6:O6"/>
    <mergeCell ref="L7:O8"/>
  </mergeCells>
  <conditionalFormatting sqref="B7:B8">
    <cfRule type="duplicateValues" dxfId="148" priority="131"/>
    <cfRule type="duplicateValues" dxfId="147" priority="130"/>
  </conditionalFormatting>
  <conditionalFormatting sqref="H1:H6 H9:H135">
    <cfRule type="duplicateValues" dxfId="146" priority="134"/>
  </conditionalFormatting>
  <conditionalFormatting sqref="H1:H6 H75:H135 H9:H72">
    <cfRule type="duplicateValues" dxfId="145" priority="143"/>
  </conditionalFormatting>
  <conditionalFormatting sqref="H7:H8">
    <cfRule type="duplicateValues" dxfId="144" priority="133"/>
    <cfRule type="duplicateValues" dxfId="143" priority="132"/>
  </conditionalFormatting>
  <conditionalFormatting sqref="H47:H48">
    <cfRule type="duplicateValues" dxfId="142" priority="146"/>
    <cfRule type="duplicateValues" dxfId="141" priority="145"/>
    <cfRule type="duplicateValues" dxfId="140" priority="144"/>
  </conditionalFormatting>
  <conditionalFormatting sqref="H49">
    <cfRule type="duplicateValues" dxfId="139" priority="148"/>
  </conditionalFormatting>
  <conditionalFormatting sqref="H49:H50 H40">
    <cfRule type="duplicateValues" dxfId="138" priority="150"/>
  </conditionalFormatting>
  <conditionalFormatting sqref="H49:H72 H1:H6 H75:H135 H9:H46">
    <cfRule type="duplicateValues" dxfId="137" priority="151"/>
  </conditionalFormatting>
  <conditionalFormatting sqref="H50">
    <cfRule type="duplicateValues" dxfId="136" priority="147"/>
  </conditionalFormatting>
  <conditionalFormatting sqref="H51:H72 H41:H46 H1:H6 H75:H135 H9:H39">
    <cfRule type="duplicateValues" dxfId="135" priority="149"/>
  </conditionalFormatting>
  <conditionalFormatting sqref="H73:H74">
    <cfRule type="duplicateValues" dxfId="134" priority="135"/>
    <cfRule type="duplicateValues" dxfId="133" priority="136"/>
    <cfRule type="duplicateValues" dxfId="132" priority="137"/>
    <cfRule type="duplicateValues" dxfId="131" priority="138"/>
  </conditionalFormatting>
  <conditionalFormatting sqref="H82:H83">
    <cfRule type="duplicateValues" dxfId="130" priority="140"/>
    <cfRule type="duplicateValues" dxfId="129" priority="142"/>
    <cfRule type="duplicateValues" dxfId="128" priority="141"/>
    <cfRule type="duplicateValues" dxfId="127" priority="139"/>
  </conditionalFormatting>
  <conditionalFormatting sqref="L69:L70">
    <cfRule type="duplicateValues" dxfId="126" priority="115"/>
  </conditionalFormatting>
  <conditionalFormatting sqref="M5">
    <cfRule type="duplicateValues" dxfId="125" priority="101"/>
    <cfRule type="duplicateValues" dxfId="124" priority="103"/>
    <cfRule type="duplicateValues" dxfId="123" priority="104"/>
    <cfRule type="duplicateValues" dxfId="122" priority="102"/>
  </conditionalFormatting>
  <conditionalFormatting sqref="M9:M138 M1:M6">
    <cfRule type="duplicateValues" dxfId="121" priority="90"/>
  </conditionalFormatting>
  <conditionalFormatting sqref="M44">
    <cfRule type="duplicateValues" dxfId="120" priority="119"/>
    <cfRule type="duplicateValues" dxfId="119" priority="120"/>
    <cfRule type="duplicateValues" dxfId="118" priority="121"/>
  </conditionalFormatting>
  <conditionalFormatting sqref="M45">
    <cfRule type="duplicateValues" dxfId="117" priority="122"/>
    <cfRule type="duplicateValues" dxfId="116" priority="123"/>
    <cfRule type="duplicateValues" dxfId="115" priority="124"/>
  </conditionalFormatting>
  <conditionalFormatting sqref="M46">
    <cfRule type="duplicateValues" dxfId="114" priority="127"/>
  </conditionalFormatting>
  <conditionalFormatting sqref="M53">
    <cfRule type="duplicateValues" dxfId="113" priority="110"/>
    <cfRule type="duplicateValues" dxfId="112" priority="111"/>
    <cfRule type="duplicateValues" dxfId="111" priority="109"/>
  </conditionalFormatting>
  <conditionalFormatting sqref="M67:M68">
    <cfRule type="duplicateValues" dxfId="110" priority="100"/>
    <cfRule type="duplicateValues" dxfId="109" priority="99"/>
    <cfRule type="duplicateValues" dxfId="108" priority="98"/>
    <cfRule type="duplicateValues" dxfId="107" priority="97"/>
    <cfRule type="duplicateValues" dxfId="106" priority="96"/>
  </conditionalFormatting>
  <conditionalFormatting sqref="M69:M75 M1:M4 M6 M78:M108 M9:M66">
    <cfRule type="duplicateValues" dxfId="105" priority="108"/>
  </conditionalFormatting>
  <conditionalFormatting sqref="M69:M75 M1:M4 M78:M138 M6 M9:M66">
    <cfRule type="duplicateValues" dxfId="104" priority="105"/>
  </conditionalFormatting>
  <conditionalFormatting sqref="M76:M77">
    <cfRule type="duplicateValues" dxfId="103" priority="93"/>
    <cfRule type="duplicateValues" dxfId="102" priority="91"/>
    <cfRule type="duplicateValues" dxfId="101" priority="92"/>
    <cfRule type="duplicateValues" dxfId="100" priority="95"/>
    <cfRule type="duplicateValues" dxfId="99" priority="94"/>
  </conditionalFormatting>
  <conditionalFormatting sqref="M91">
    <cfRule type="duplicateValues" dxfId="98" priority="114"/>
    <cfRule type="duplicateValues" dxfId="97" priority="113"/>
    <cfRule type="duplicateValues" dxfId="96" priority="112"/>
  </conditionalFormatting>
  <conditionalFormatting sqref="M95">
    <cfRule type="duplicateValues" dxfId="95" priority="118"/>
    <cfRule type="duplicateValues" dxfId="94" priority="117"/>
    <cfRule type="duplicateValues" dxfId="93" priority="116"/>
  </conditionalFormatting>
  <conditionalFormatting sqref="M96 M69:M70 M40:M42 M65">
    <cfRule type="duplicateValues" dxfId="92" priority="126"/>
  </conditionalFormatting>
  <conditionalFormatting sqref="M96:M108 M92:M94 M46:M52 M1:M4 M54:M66 M6 M69:M75 M78:M90 M9:M43">
    <cfRule type="duplicateValues" dxfId="91" priority="129"/>
  </conditionalFormatting>
  <conditionalFormatting sqref="M97:M108 M92:M94 M47:M52 M1:M4 M54:M64 M66 M43 M71:M75 M6 M78:M90 M9:M39">
    <cfRule type="duplicateValues" dxfId="90" priority="128"/>
  </conditionalFormatting>
  <conditionalFormatting sqref="M97:M108 M92:M94">
    <cfRule type="duplicateValues" dxfId="89" priority="125"/>
  </conditionalFormatting>
  <conditionalFormatting sqref="M109:M138">
    <cfRule type="duplicateValues" dxfId="88" priority="107"/>
    <cfRule type="duplicateValues" dxfId="87" priority="106"/>
  </conditionalFormatting>
  <conditionalFormatting sqref="Q96">
    <cfRule type="duplicateValues" dxfId="86" priority="44"/>
    <cfRule type="duplicateValues" dxfId="85" priority="45"/>
    <cfRule type="duplicateValues" dxfId="84" priority="46"/>
  </conditionalFormatting>
  <conditionalFormatting sqref="R5">
    <cfRule type="duplicateValues" dxfId="83" priority="1"/>
    <cfRule type="duplicateValues" dxfId="82" priority="4"/>
    <cfRule type="duplicateValues" dxfId="81" priority="3"/>
    <cfRule type="duplicateValues" dxfId="80" priority="2"/>
  </conditionalFormatting>
  <conditionalFormatting sqref="R9:R139 R1:R4 R6">
    <cfRule type="duplicateValues" dxfId="79" priority="5"/>
  </conditionalFormatting>
  <conditionalFormatting sqref="R35">
    <cfRule type="duplicateValues" dxfId="78" priority="33"/>
    <cfRule type="duplicateValues" dxfId="77" priority="34"/>
    <cfRule type="duplicateValues" dxfId="76" priority="35"/>
    <cfRule type="duplicateValues" dxfId="75" priority="36"/>
    <cfRule type="duplicateValues" dxfId="74" priority="37"/>
  </conditionalFormatting>
  <conditionalFormatting sqref="R36:R44 R1:R4 R46:R67 R6 R70:R76 R79:R109 R9:R34">
    <cfRule type="duplicateValues" dxfId="73" priority="86"/>
  </conditionalFormatting>
  <conditionalFormatting sqref="R40">
    <cfRule type="duplicateValues" dxfId="72" priority="80"/>
    <cfRule type="duplicateValues" dxfId="71" priority="81"/>
    <cfRule type="duplicateValues" dxfId="70" priority="82"/>
  </conditionalFormatting>
  <conditionalFormatting sqref="R43">
    <cfRule type="duplicateValues" dxfId="69" priority="77"/>
    <cfRule type="duplicateValues" dxfId="68" priority="78"/>
    <cfRule type="duplicateValues" dxfId="67" priority="79"/>
  </conditionalFormatting>
  <conditionalFormatting sqref="R45">
    <cfRule type="duplicateValues" dxfId="66" priority="31"/>
    <cfRule type="duplicateValues" dxfId="65" priority="30"/>
    <cfRule type="duplicateValues" dxfId="64" priority="32"/>
    <cfRule type="duplicateValues" dxfId="63" priority="29"/>
    <cfRule type="duplicateValues" dxfId="62" priority="28"/>
    <cfRule type="duplicateValues" dxfId="61" priority="27"/>
  </conditionalFormatting>
  <conditionalFormatting sqref="R46:R47">
    <cfRule type="duplicateValues" dxfId="60" priority="67"/>
    <cfRule type="duplicateValues" dxfId="59" priority="64"/>
    <cfRule type="duplicateValues" dxfId="58" priority="65"/>
    <cfRule type="duplicateValues" dxfId="57" priority="66"/>
  </conditionalFormatting>
  <conditionalFormatting sqref="R46:R67 R1:R4 R6 R70:R76 R79:R109 R9:R44">
    <cfRule type="duplicateValues" dxfId="56" priority="87"/>
  </conditionalFormatting>
  <conditionalFormatting sqref="R54">
    <cfRule type="duplicateValues" dxfId="55" priority="70"/>
    <cfRule type="duplicateValues" dxfId="54" priority="68"/>
    <cfRule type="duplicateValues" dxfId="53" priority="69"/>
  </conditionalFormatting>
  <conditionalFormatting sqref="R62">
    <cfRule type="duplicateValues" dxfId="52" priority="71"/>
    <cfRule type="duplicateValues" dxfId="51" priority="72"/>
    <cfRule type="duplicateValues" dxfId="50" priority="73"/>
  </conditionalFormatting>
  <conditionalFormatting sqref="R63:R65 R41:R42 R44 R1:R4 R72:R76 R48:R53 R93:R95 R98:R99 R80:R91 R67 R36:R39 R55:R61 R101:R109 R6 R9:R34">
    <cfRule type="duplicateValues" dxfId="49" priority="83"/>
  </conditionalFormatting>
  <conditionalFormatting sqref="R66">
    <cfRule type="duplicateValues" dxfId="48" priority="38"/>
    <cfRule type="duplicateValues" dxfId="47" priority="39"/>
  </conditionalFormatting>
  <conditionalFormatting sqref="R68:R69">
    <cfRule type="duplicateValues" dxfId="46" priority="19"/>
    <cfRule type="duplicateValues" dxfId="45" priority="15"/>
    <cfRule type="duplicateValues" dxfId="44" priority="22"/>
    <cfRule type="duplicateValues" dxfId="43" priority="21"/>
    <cfRule type="duplicateValues" dxfId="42" priority="20"/>
    <cfRule type="duplicateValues" dxfId="41" priority="18"/>
    <cfRule type="duplicateValues" dxfId="40" priority="17"/>
    <cfRule type="duplicateValues" dxfId="39" priority="16"/>
  </conditionalFormatting>
  <conditionalFormatting sqref="R70">
    <cfRule type="duplicateValues" dxfId="38" priority="63"/>
    <cfRule type="duplicateValues" dxfId="37" priority="62"/>
    <cfRule type="duplicateValues" dxfId="36" priority="61"/>
    <cfRule type="duplicateValues" dxfId="35" priority="60"/>
  </conditionalFormatting>
  <conditionalFormatting sqref="R70:R76 R1:R4 R6 R79:R109 R9:R67">
    <cfRule type="duplicateValues" dxfId="34" priority="26"/>
  </conditionalFormatting>
  <conditionalFormatting sqref="R70:R76 R1:R4 R79:R139 R6 R9:R67">
    <cfRule type="duplicateValues" dxfId="33" priority="23"/>
  </conditionalFormatting>
  <conditionalFormatting sqref="R71">
    <cfRule type="duplicateValues" dxfId="32" priority="57"/>
    <cfRule type="duplicateValues" dxfId="31" priority="59"/>
    <cfRule type="duplicateValues" dxfId="30" priority="58"/>
    <cfRule type="duplicateValues" dxfId="29" priority="56"/>
  </conditionalFormatting>
  <conditionalFormatting sqref="R77:R78">
    <cfRule type="duplicateValues" dxfId="28" priority="14"/>
    <cfRule type="duplicateValues" dxfId="27" priority="13"/>
    <cfRule type="duplicateValues" dxfId="26" priority="12"/>
    <cfRule type="duplicateValues" dxfId="25" priority="11"/>
    <cfRule type="duplicateValues" dxfId="24" priority="10"/>
    <cfRule type="duplicateValues" dxfId="23" priority="9"/>
    <cfRule type="duplicateValues" dxfId="22" priority="8"/>
    <cfRule type="duplicateValues" dxfId="21" priority="7"/>
    <cfRule type="duplicateValues" dxfId="20" priority="6"/>
  </conditionalFormatting>
  <conditionalFormatting sqref="R79">
    <cfRule type="duplicateValues" dxfId="19" priority="43"/>
    <cfRule type="duplicateValues" dxfId="18" priority="42"/>
    <cfRule type="duplicateValues" dxfId="17" priority="41"/>
    <cfRule type="duplicateValues" dxfId="16" priority="40"/>
  </conditionalFormatting>
  <conditionalFormatting sqref="R92">
    <cfRule type="duplicateValues" dxfId="15" priority="52"/>
    <cfRule type="duplicateValues" dxfId="14" priority="53"/>
    <cfRule type="duplicateValues" dxfId="13" priority="54"/>
    <cfRule type="duplicateValues" dxfId="12" priority="55"/>
  </conditionalFormatting>
  <conditionalFormatting sqref="R93:R95 R72:R76 R1:R4 R48:R53 R80:R91 R67 R36:R44 R55:R65 R98:R109 R6 R9:R34">
    <cfRule type="duplicateValues" dxfId="11" priority="84"/>
  </conditionalFormatting>
  <conditionalFormatting sqref="R93:R95 R72:R76 R1:R4 R80:R91 R67 R36:R44 R48:R65 R98:R109 R6 R9:R34">
    <cfRule type="duplicateValues" dxfId="10" priority="85"/>
  </conditionalFormatting>
  <conditionalFormatting sqref="R96">
    <cfRule type="duplicateValues" dxfId="9" priority="49"/>
    <cfRule type="duplicateValues" dxfId="8" priority="48"/>
    <cfRule type="duplicateValues" dxfId="7" priority="47"/>
  </conditionalFormatting>
  <conditionalFormatting sqref="R97">
    <cfRule type="duplicateValues" dxfId="6" priority="51"/>
    <cfRule type="duplicateValues" dxfId="5" priority="50"/>
  </conditionalFormatting>
  <conditionalFormatting sqref="R100">
    <cfRule type="duplicateValues" dxfId="4" priority="76"/>
    <cfRule type="duplicateValues" dxfId="3" priority="75"/>
    <cfRule type="duplicateValues" dxfId="2" priority="74"/>
  </conditionalFormatting>
  <conditionalFormatting sqref="R110:R139">
    <cfRule type="duplicateValues" dxfId="1" priority="25"/>
    <cfRule type="duplicateValues" dxfId="0" priority="24"/>
  </conditionalFormatting>
  <pageMargins left="0.66" right="0" top="0.39" bottom="0.2" header="0" footer="0"/>
  <pageSetup scale="1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000"/>
  <sheetViews>
    <sheetView workbookViewId="0"/>
  </sheetViews>
  <sheetFormatPr defaultColWidth="14.42578125" defaultRowHeight="15" customHeight="1" x14ac:dyDescent="0.25"/>
  <cols>
    <col min="1" max="1" width="9.28515625" customWidth="1"/>
    <col min="2" max="4" width="32.7109375" customWidth="1"/>
    <col min="5" max="26" width="8.7109375" customWidth="1"/>
  </cols>
  <sheetData>
    <row r="2" spans="1:26" x14ac:dyDescent="0.25">
      <c r="B2" s="3" t="s">
        <v>140</v>
      </c>
    </row>
    <row r="3" spans="1:26" ht="16.5" x14ac:dyDescent="0.25">
      <c r="A3" s="47" t="s">
        <v>141</v>
      </c>
      <c r="B3" s="48" t="s">
        <v>142</v>
      </c>
      <c r="C3" s="48" t="s">
        <v>143</v>
      </c>
      <c r="D3" s="49" t="s">
        <v>144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33" x14ac:dyDescent="0.25">
      <c r="A4" s="50">
        <v>1</v>
      </c>
      <c r="B4" s="51" t="s">
        <v>145</v>
      </c>
      <c r="C4" s="51" t="s">
        <v>146</v>
      </c>
      <c r="D4" s="52">
        <v>3</v>
      </c>
    </row>
    <row r="5" spans="1:26" ht="33" x14ac:dyDescent="0.25">
      <c r="A5" s="50">
        <v>2</v>
      </c>
      <c r="B5" s="50" t="s">
        <v>147</v>
      </c>
      <c r="C5" s="50" t="s">
        <v>148</v>
      </c>
      <c r="D5" s="52">
        <v>3</v>
      </c>
    </row>
    <row r="6" spans="1:26" ht="16.5" x14ac:dyDescent="0.25">
      <c r="A6" s="50">
        <v>3</v>
      </c>
      <c r="B6" s="50" t="s">
        <v>149</v>
      </c>
      <c r="C6" s="50" t="s">
        <v>150</v>
      </c>
      <c r="D6" s="52">
        <v>3</v>
      </c>
    </row>
    <row r="7" spans="1:26" ht="16.5" x14ac:dyDescent="0.25">
      <c r="A7" s="50">
        <v>4</v>
      </c>
      <c r="B7" s="50" t="s">
        <v>151</v>
      </c>
      <c r="C7" s="50" t="s">
        <v>152</v>
      </c>
      <c r="D7" s="52">
        <v>3</v>
      </c>
    </row>
    <row r="8" spans="1:26" ht="33" x14ac:dyDescent="0.25">
      <c r="A8" s="50">
        <v>5</v>
      </c>
      <c r="B8" s="50" t="s">
        <v>153</v>
      </c>
      <c r="C8" s="50" t="s">
        <v>154</v>
      </c>
      <c r="D8" s="52">
        <v>3</v>
      </c>
    </row>
    <row r="9" spans="1:26" ht="16.5" x14ac:dyDescent="0.25">
      <c r="A9" s="50">
        <v>6</v>
      </c>
      <c r="B9" s="50" t="s">
        <v>155</v>
      </c>
      <c r="C9" s="50" t="s">
        <v>156</v>
      </c>
      <c r="D9" s="52">
        <v>3</v>
      </c>
    </row>
    <row r="10" spans="1:26" ht="33" x14ac:dyDescent="0.25">
      <c r="A10" s="50">
        <v>7</v>
      </c>
      <c r="B10" s="50" t="s">
        <v>157</v>
      </c>
      <c r="C10" s="50" t="s">
        <v>158</v>
      </c>
      <c r="D10" s="52">
        <v>3</v>
      </c>
    </row>
    <row r="11" spans="1:26" ht="16.5" x14ac:dyDescent="0.25">
      <c r="A11" s="50">
        <v>8</v>
      </c>
      <c r="B11" s="50" t="s">
        <v>159</v>
      </c>
      <c r="C11" s="51" t="s">
        <v>160</v>
      </c>
      <c r="D11" s="52">
        <v>3</v>
      </c>
    </row>
    <row r="12" spans="1:26" ht="16.5" x14ac:dyDescent="0.25">
      <c r="A12" s="50">
        <v>9</v>
      </c>
      <c r="B12" s="50" t="s">
        <v>161</v>
      </c>
      <c r="C12" s="50" t="s">
        <v>52</v>
      </c>
      <c r="D12" s="52">
        <v>3</v>
      </c>
    </row>
    <row r="13" spans="1:26" ht="16.5" x14ac:dyDescent="0.25">
      <c r="A13" s="50">
        <v>10</v>
      </c>
      <c r="B13" s="50" t="s">
        <v>162</v>
      </c>
      <c r="C13" s="50" t="s">
        <v>163</v>
      </c>
      <c r="D13" s="52">
        <v>3</v>
      </c>
    </row>
    <row r="14" spans="1:26" ht="16.5" x14ac:dyDescent="0.25">
      <c r="A14" s="50">
        <v>11</v>
      </c>
      <c r="B14" s="50" t="s">
        <v>164</v>
      </c>
      <c r="C14" s="50" t="s">
        <v>165</v>
      </c>
      <c r="D14" s="52">
        <v>3</v>
      </c>
    </row>
    <row r="15" spans="1:26" ht="33" x14ac:dyDescent="0.25">
      <c r="A15" s="50">
        <v>12</v>
      </c>
      <c r="B15" s="50" t="s">
        <v>166</v>
      </c>
      <c r="C15" s="50" t="s">
        <v>167</v>
      </c>
      <c r="D15" s="52">
        <v>3</v>
      </c>
    </row>
    <row r="16" spans="1:26" ht="16.5" x14ac:dyDescent="0.25">
      <c r="A16" s="50">
        <v>13</v>
      </c>
      <c r="B16" s="50" t="s">
        <v>168</v>
      </c>
      <c r="C16" s="50" t="s">
        <v>169</v>
      </c>
      <c r="D16" s="52">
        <v>3</v>
      </c>
    </row>
    <row r="17" spans="1:4" ht="33" x14ac:dyDescent="0.25">
      <c r="A17" s="50">
        <v>14</v>
      </c>
      <c r="B17" s="50" t="s">
        <v>170</v>
      </c>
      <c r="C17" s="50" t="s">
        <v>171</v>
      </c>
      <c r="D17" s="52">
        <v>3</v>
      </c>
    </row>
    <row r="18" spans="1:4" ht="16.5" x14ac:dyDescent="0.25">
      <c r="A18" s="50">
        <v>15</v>
      </c>
      <c r="B18" s="50" t="s">
        <v>172</v>
      </c>
      <c r="C18" s="50" t="s">
        <v>173</v>
      </c>
      <c r="D18" s="52">
        <v>3</v>
      </c>
    </row>
    <row r="19" spans="1:4" ht="33" x14ac:dyDescent="0.25">
      <c r="A19" s="50">
        <v>16</v>
      </c>
      <c r="B19" s="50" t="s">
        <v>174</v>
      </c>
      <c r="C19" s="50" t="s">
        <v>175</v>
      </c>
      <c r="D19" s="52">
        <v>3</v>
      </c>
    </row>
    <row r="20" spans="1:4" ht="33" x14ac:dyDescent="0.25">
      <c r="A20" s="50">
        <v>17</v>
      </c>
      <c r="B20" s="50" t="s">
        <v>176</v>
      </c>
      <c r="C20" s="50" t="s">
        <v>177</v>
      </c>
      <c r="D20" s="52">
        <v>3</v>
      </c>
    </row>
    <row r="21" spans="1:4" ht="15.75" customHeight="1" x14ac:dyDescent="0.25">
      <c r="A21" s="50">
        <v>18</v>
      </c>
      <c r="B21" s="50" t="s">
        <v>178</v>
      </c>
      <c r="C21" s="50" t="s">
        <v>179</v>
      </c>
      <c r="D21" s="52">
        <v>3</v>
      </c>
    </row>
    <row r="22" spans="1:4" ht="15.75" customHeight="1" x14ac:dyDescent="0.25">
      <c r="A22" s="50">
        <v>19</v>
      </c>
      <c r="B22" s="50" t="s">
        <v>180</v>
      </c>
      <c r="C22" s="50" t="s">
        <v>181</v>
      </c>
      <c r="D22" s="52">
        <v>3</v>
      </c>
    </row>
    <row r="23" spans="1:4" ht="15.75" customHeight="1" x14ac:dyDescent="0.25">
      <c r="A23" s="50">
        <v>20</v>
      </c>
      <c r="B23" s="50" t="s">
        <v>182</v>
      </c>
      <c r="C23" s="50" t="s">
        <v>183</v>
      </c>
      <c r="D23" s="52">
        <v>3</v>
      </c>
    </row>
    <row r="24" spans="1:4" ht="15.75" customHeight="1" x14ac:dyDescent="0.25">
      <c r="A24" s="50">
        <v>21</v>
      </c>
      <c r="B24" s="50" t="s">
        <v>184</v>
      </c>
      <c r="C24" s="50" t="s">
        <v>185</v>
      </c>
      <c r="D24" s="52">
        <v>3</v>
      </c>
    </row>
    <row r="25" spans="1:4" ht="15.75" customHeight="1" x14ac:dyDescent="0.25">
      <c r="A25" s="50">
        <v>22</v>
      </c>
      <c r="B25" s="50" t="s">
        <v>186</v>
      </c>
      <c r="C25" s="50" t="s">
        <v>187</v>
      </c>
      <c r="D25" s="52">
        <v>3</v>
      </c>
    </row>
    <row r="26" spans="1:4" ht="15.75" customHeight="1" x14ac:dyDescent="0.25">
      <c r="A26" s="50">
        <v>23</v>
      </c>
      <c r="B26" s="50" t="s">
        <v>188</v>
      </c>
      <c r="C26" s="50" t="s">
        <v>189</v>
      </c>
      <c r="D26" s="52">
        <v>3</v>
      </c>
    </row>
    <row r="27" spans="1:4" ht="15.75" customHeight="1" x14ac:dyDescent="0.25">
      <c r="A27" s="50">
        <v>24</v>
      </c>
      <c r="B27" s="50" t="s">
        <v>190</v>
      </c>
      <c r="C27" s="50" t="s">
        <v>191</v>
      </c>
      <c r="D27" s="52">
        <v>3</v>
      </c>
    </row>
    <row r="28" spans="1:4" ht="15.75" customHeight="1" x14ac:dyDescent="0.25">
      <c r="A28" s="50">
        <v>25</v>
      </c>
      <c r="B28" s="50" t="s">
        <v>192</v>
      </c>
      <c r="C28" s="50" t="s">
        <v>193</v>
      </c>
      <c r="D28" s="52">
        <v>3</v>
      </c>
    </row>
    <row r="29" spans="1:4" ht="15.75" customHeight="1" x14ac:dyDescent="0.25">
      <c r="A29" s="50">
        <v>26</v>
      </c>
      <c r="B29" s="50" t="s">
        <v>194</v>
      </c>
      <c r="C29" s="50" t="s">
        <v>195</v>
      </c>
      <c r="D29" s="52">
        <v>3</v>
      </c>
    </row>
    <row r="30" spans="1:4" ht="15.75" customHeight="1" x14ac:dyDescent="0.25">
      <c r="A30" s="50">
        <v>27</v>
      </c>
      <c r="B30" s="50" t="s">
        <v>196</v>
      </c>
      <c r="C30" s="50" t="s">
        <v>197</v>
      </c>
      <c r="D30" s="52">
        <v>3</v>
      </c>
    </row>
    <row r="31" spans="1:4" ht="15.75" customHeight="1" x14ac:dyDescent="0.25">
      <c r="A31" s="50">
        <v>28</v>
      </c>
      <c r="B31" s="50" t="s">
        <v>198</v>
      </c>
      <c r="C31" s="50" t="s">
        <v>199</v>
      </c>
      <c r="D31" s="52">
        <v>3</v>
      </c>
    </row>
    <row r="32" spans="1:4" ht="15.75" customHeight="1" x14ac:dyDescent="0.25">
      <c r="A32" s="50">
        <v>29</v>
      </c>
      <c r="B32" s="50" t="s">
        <v>200</v>
      </c>
      <c r="C32" s="50" t="s">
        <v>201</v>
      </c>
      <c r="D32" s="52">
        <v>3</v>
      </c>
    </row>
    <row r="33" spans="1:4" ht="15.75" customHeight="1" x14ac:dyDescent="0.25">
      <c r="A33" s="50">
        <v>30</v>
      </c>
      <c r="B33" s="50" t="s">
        <v>202</v>
      </c>
      <c r="C33" s="50" t="s">
        <v>203</v>
      </c>
      <c r="D33" s="52">
        <v>3</v>
      </c>
    </row>
    <row r="34" spans="1:4" ht="15.75" customHeight="1" x14ac:dyDescent="0.25">
      <c r="A34" s="50">
        <v>31</v>
      </c>
      <c r="B34" s="50" t="s">
        <v>204</v>
      </c>
      <c r="C34" s="50" t="s">
        <v>205</v>
      </c>
      <c r="D34" s="52">
        <v>3</v>
      </c>
    </row>
    <row r="35" spans="1:4" ht="15.75" customHeight="1" x14ac:dyDescent="0.25">
      <c r="A35" s="50">
        <v>32</v>
      </c>
      <c r="B35" s="50" t="s">
        <v>206</v>
      </c>
      <c r="C35" s="50" t="s">
        <v>207</v>
      </c>
      <c r="D35" s="52">
        <v>3</v>
      </c>
    </row>
    <row r="36" spans="1:4" ht="15.75" customHeight="1" x14ac:dyDescent="0.25">
      <c r="A36" s="50">
        <v>33</v>
      </c>
      <c r="B36" s="50" t="s">
        <v>208</v>
      </c>
      <c r="C36" s="50" t="s">
        <v>209</v>
      </c>
      <c r="D36" s="52">
        <v>3</v>
      </c>
    </row>
    <row r="37" spans="1:4" ht="15.75" customHeight="1" x14ac:dyDescent="0.25">
      <c r="A37" s="50">
        <v>34</v>
      </c>
      <c r="B37" s="50" t="s">
        <v>210</v>
      </c>
      <c r="C37" s="50" t="s">
        <v>211</v>
      </c>
      <c r="D37" s="52">
        <v>3</v>
      </c>
    </row>
    <row r="38" spans="1:4" ht="15.75" customHeight="1" x14ac:dyDescent="0.25"/>
    <row r="39" spans="1:4" ht="15.75" customHeight="1" x14ac:dyDescent="0.25"/>
    <row r="40" spans="1:4" ht="15.75" customHeight="1" x14ac:dyDescent="0.25"/>
    <row r="41" spans="1:4" ht="15.75" customHeight="1" x14ac:dyDescent="0.25"/>
    <row r="42" spans="1:4" ht="15.75" customHeight="1" x14ac:dyDescent="0.25"/>
    <row r="43" spans="1:4" ht="15.75" customHeight="1" x14ac:dyDescent="0.25"/>
    <row r="44" spans="1:4" ht="15.75" customHeight="1" x14ac:dyDescent="0.25"/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Hướng General</vt:lpstr>
      <vt:lpstr>Intelligent Industrial Systems</vt:lpstr>
      <vt:lpstr>INDUSTRIAL ANALYTICS</vt:lpstr>
      <vt:lpstr>Danh sách các môn Elective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Dang Thi Ngoc Linh</cp:lastModifiedBy>
  <dcterms:created xsi:type="dcterms:W3CDTF">2020-10-06T06:10:26Z</dcterms:created>
  <dcterms:modified xsi:type="dcterms:W3CDTF">2024-09-13T04:41:43Z</dcterms:modified>
</cp:coreProperties>
</file>